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1070" windowHeight="4800" tabRatio="601" activeTab="11"/>
  </bookViews>
  <sheets>
    <sheet name="Top Comp" sheetId="1" r:id="rId1"/>
    <sheet name="Combo" sheetId="2" r:id="rId2"/>
    <sheet name="Super Comp" sheetId="3" r:id="rId3"/>
    <sheet name="Super Gas" sheetId="4" r:id="rId4"/>
    <sheet name="Super Street" sheetId="5" r:id="rId5"/>
    <sheet name="Super Pro" sheetId="6" r:id="rId6"/>
    <sheet name="Pro" sheetId="7" r:id="rId7"/>
    <sheet name="Sportsman" sheetId="8" r:id="rId8"/>
    <sheet name="SnowBike" sheetId="9" r:id="rId9"/>
    <sheet name="Jr. Lightning" sheetId="10" r:id="rId10"/>
    <sheet name="Jr. Thunder" sheetId="11" r:id="rId11"/>
    <sheet name="Jr. Storm" sheetId="12" r:id="rId12"/>
  </sheets>
  <definedNames/>
  <calcPr fullCalcOnLoad="1"/>
</workbook>
</file>

<file path=xl/sharedStrings.xml><?xml version="1.0" encoding="utf-8"?>
<sst xmlns="http://schemas.openxmlformats.org/spreadsheetml/2006/main" count="820" uniqueCount="594">
  <si>
    <t>Don Elgin</t>
  </si>
  <si>
    <t>Pos.</t>
  </si>
  <si>
    <t>Total</t>
  </si>
  <si>
    <t>Comp#</t>
  </si>
  <si>
    <t>Driver</t>
  </si>
  <si>
    <t>Comp #</t>
  </si>
  <si>
    <t>Pos</t>
  </si>
  <si>
    <t>Gerald Patzer</t>
  </si>
  <si>
    <t>Mike Seekins</t>
  </si>
  <si>
    <t>Bob Sims</t>
  </si>
  <si>
    <t>Fred Hoffman</t>
  </si>
  <si>
    <t>Terry Wilcox</t>
  </si>
  <si>
    <t>Thomas Gresham</t>
  </si>
  <si>
    <t>G690</t>
  </si>
  <si>
    <t>Al Chinn</t>
  </si>
  <si>
    <t>Ray Lamoureux</t>
  </si>
  <si>
    <t>Jack Ward</t>
  </si>
  <si>
    <t>Robert Steffen</t>
  </si>
  <si>
    <t>Duane Fielder</t>
  </si>
  <si>
    <t>Dale Hrenko</t>
  </si>
  <si>
    <t>Nick Axtman</t>
  </si>
  <si>
    <t>Jim Bruns</t>
  </si>
  <si>
    <t>Sherry Barnett</t>
  </si>
  <si>
    <t>Ted Sailly</t>
  </si>
  <si>
    <t>Races with a + are not counted in the total</t>
  </si>
  <si>
    <t>J600</t>
  </si>
  <si>
    <t>A637</t>
  </si>
  <si>
    <t>Lloyd Flatum</t>
  </si>
  <si>
    <t>Brian Seaburg</t>
  </si>
  <si>
    <t>BR</t>
  </si>
  <si>
    <t>690W</t>
  </si>
  <si>
    <t>Martin Dykstra</t>
  </si>
  <si>
    <t>Dave Barcelon</t>
  </si>
  <si>
    <t>Becky Lindsey</t>
  </si>
  <si>
    <t>Jim Funderburg</t>
  </si>
  <si>
    <t>Larry Sailly</t>
  </si>
  <si>
    <t>Danny Durham</t>
  </si>
  <si>
    <t>Jordan Calhoun</t>
  </si>
  <si>
    <t>Gary Howe</t>
  </si>
  <si>
    <t>6501 STK</t>
  </si>
  <si>
    <t>Gary Howe, JR</t>
  </si>
  <si>
    <t>6322 SS</t>
  </si>
  <si>
    <t>627 STK</t>
  </si>
  <si>
    <t>Brianna Lindsey</t>
  </si>
  <si>
    <t>John Barnett</t>
  </si>
  <si>
    <t>J668</t>
  </si>
  <si>
    <t>637B</t>
  </si>
  <si>
    <t>Ken Goldade</t>
  </si>
  <si>
    <t>667H</t>
  </si>
  <si>
    <t>690W TD</t>
  </si>
  <si>
    <t>Rob Lindley</t>
  </si>
  <si>
    <t>Jess Dale</t>
  </si>
  <si>
    <t>C633</t>
  </si>
  <si>
    <t>Stephanie Biscay</t>
  </si>
  <si>
    <t>N626</t>
  </si>
  <si>
    <t>Jerry Biscay</t>
  </si>
  <si>
    <t>Wes Morris</t>
  </si>
  <si>
    <t>6064 SS</t>
  </si>
  <si>
    <t>Steve Schwab</t>
  </si>
  <si>
    <t>Randy Beck</t>
  </si>
  <si>
    <t xml:space="preserve">Chuck Linne </t>
  </si>
  <si>
    <t>Cameron Calhoun</t>
  </si>
  <si>
    <t>Josh Schmanke</t>
  </si>
  <si>
    <t>Michael Gosselin</t>
  </si>
  <si>
    <t>F640</t>
  </si>
  <si>
    <t>Renea Berger</t>
  </si>
  <si>
    <t>C628</t>
  </si>
  <si>
    <t>Oliver Appleton</t>
  </si>
  <si>
    <t>E607</t>
  </si>
  <si>
    <t>Ralph Mueller</t>
  </si>
  <si>
    <t>G657</t>
  </si>
  <si>
    <t>J694</t>
  </si>
  <si>
    <t>Rick Hinrichs</t>
  </si>
  <si>
    <t>Pat Jacobsen</t>
  </si>
  <si>
    <t>J656</t>
  </si>
  <si>
    <t>William Vest</t>
  </si>
  <si>
    <t>Mark Campbell</t>
  </si>
  <si>
    <t>Lonnie Sharkey</t>
  </si>
  <si>
    <t>Jacob Vickers</t>
  </si>
  <si>
    <t>Damon Gillespie</t>
  </si>
  <si>
    <t>Amber Arthur</t>
  </si>
  <si>
    <t>Katie Kapler</t>
  </si>
  <si>
    <t>Derek McMasters</t>
  </si>
  <si>
    <t>Pete Oliviero</t>
  </si>
  <si>
    <t>681 STK</t>
  </si>
  <si>
    <t>Jim Storms</t>
  </si>
  <si>
    <t>613D</t>
  </si>
  <si>
    <t>Dan Benham</t>
  </si>
  <si>
    <t>Adrian Fernandez</t>
  </si>
  <si>
    <t>Emily Lewis</t>
  </si>
  <si>
    <t>Quinn Kahler</t>
  </si>
  <si>
    <t>Neenah Gillespie</t>
  </si>
  <si>
    <t>Greg Springer</t>
  </si>
  <si>
    <t>G622</t>
  </si>
  <si>
    <t>Tim Schroedl</t>
  </si>
  <si>
    <t>Rick Lamoureux</t>
  </si>
  <si>
    <t>Dustin Ward</t>
  </si>
  <si>
    <t>Richard Smith</t>
  </si>
  <si>
    <t>Douglas Hagen</t>
  </si>
  <si>
    <t>John Theofelis</t>
  </si>
  <si>
    <t>T601</t>
  </si>
  <si>
    <t>David Stuckle</t>
  </si>
  <si>
    <t>Brenda Biscay</t>
  </si>
  <si>
    <t>Jerry Gossette</t>
  </si>
  <si>
    <t>Jeremy Sears</t>
  </si>
  <si>
    <t>J629</t>
  </si>
  <si>
    <t>Ken Reaves</t>
  </si>
  <si>
    <t>Scotty Krone</t>
  </si>
  <si>
    <t>C606</t>
  </si>
  <si>
    <t>Ryan Warter</t>
  </si>
  <si>
    <t>Stacy Hesch</t>
  </si>
  <si>
    <t>Scott McLeod</t>
  </si>
  <si>
    <t>Jeff Havens</t>
  </si>
  <si>
    <t>Dave Robbins</t>
  </si>
  <si>
    <t>J624</t>
  </si>
  <si>
    <t>Kevin Youngs</t>
  </si>
  <si>
    <t>K659</t>
  </si>
  <si>
    <t>Tina Ward</t>
  </si>
  <si>
    <t>F692</t>
  </si>
  <si>
    <t>Jason Biscay</t>
  </si>
  <si>
    <t>Rick Dearinger</t>
  </si>
  <si>
    <t>Sean Ferguson</t>
  </si>
  <si>
    <t>Mark Faul</t>
  </si>
  <si>
    <t>Paul Nowak</t>
  </si>
  <si>
    <t>6234 TD</t>
  </si>
  <si>
    <t>Raymond Jones</t>
  </si>
  <si>
    <t>Tom Bachand</t>
  </si>
  <si>
    <t>Chris Barnes</t>
  </si>
  <si>
    <t>6621 STK</t>
  </si>
  <si>
    <t>608 STK</t>
  </si>
  <si>
    <t>6340 STK</t>
  </si>
  <si>
    <t>626 STK</t>
  </si>
  <si>
    <t>F612 STK</t>
  </si>
  <si>
    <t>Ron Colletti</t>
  </si>
  <si>
    <t>Tony Hopkins</t>
  </si>
  <si>
    <t>Don Bruya</t>
  </si>
  <si>
    <t>276B</t>
  </si>
  <si>
    <t>Norm Braedt</t>
  </si>
  <si>
    <t>B648</t>
  </si>
  <si>
    <t>P681</t>
  </si>
  <si>
    <t>Dino Ignani</t>
  </si>
  <si>
    <t>D665</t>
  </si>
  <si>
    <t>Russell Lopeman</t>
  </si>
  <si>
    <t>G683</t>
  </si>
  <si>
    <t>Frank Rhoades</t>
  </si>
  <si>
    <t>R669</t>
  </si>
  <si>
    <t>Mike Hubbell</t>
  </si>
  <si>
    <t>A630</t>
  </si>
  <si>
    <t>Mike Sumner</t>
  </si>
  <si>
    <t>Joshua Sears</t>
  </si>
  <si>
    <t>Michael Colvin</t>
  </si>
  <si>
    <t>Madison Sailly</t>
  </si>
  <si>
    <t>Ian Theofelis</t>
  </si>
  <si>
    <t>Elizabeth Lindsey</t>
  </si>
  <si>
    <t>Dewey Tallant</t>
  </si>
  <si>
    <t>T613</t>
  </si>
  <si>
    <t>Jim Stennett</t>
  </si>
  <si>
    <t>J641</t>
  </si>
  <si>
    <t>TOP COMP 2013 National Open</t>
  </si>
  <si>
    <t>RR</t>
  </si>
  <si>
    <t>CR</t>
  </si>
  <si>
    <t>WWDS</t>
  </si>
  <si>
    <t>JR. STORM 2013 National Open</t>
  </si>
  <si>
    <t>JR. THUNDER 2013 National Open</t>
  </si>
  <si>
    <t>JR. LIGHTNING 2013 National Open</t>
  </si>
  <si>
    <t>SNOW/BIKE 2013 National Open</t>
  </si>
  <si>
    <t>SPORTSMAN 2013 National Open</t>
  </si>
  <si>
    <t>PRO Bracket 2013 National Open</t>
  </si>
  <si>
    <t>SUPER PRO 2013 National Open</t>
  </si>
  <si>
    <t>SUPER STREET 2013 National Open</t>
  </si>
  <si>
    <t>SUPER GAS 2013 National Open</t>
  </si>
  <si>
    <t>SUPER COMP 2013 National Open</t>
  </si>
  <si>
    <t>S/SS COMBO 2013 National Open</t>
  </si>
  <si>
    <t>Todd Fricke</t>
  </si>
  <si>
    <t>Michael Strickland</t>
  </si>
  <si>
    <t>6773 TS</t>
  </si>
  <si>
    <t>David Hill</t>
  </si>
  <si>
    <t>641C TD</t>
  </si>
  <si>
    <t>6496 TS</t>
  </si>
  <si>
    <t>Jim Mears</t>
  </si>
  <si>
    <t>Brian Phillips</t>
  </si>
  <si>
    <t>6017 TD</t>
  </si>
  <si>
    <t>620D TD</t>
  </si>
  <si>
    <t>Charlie Dietrich</t>
  </si>
  <si>
    <t>Kevin Heffington</t>
  </si>
  <si>
    <t>6103 TD</t>
  </si>
  <si>
    <t>620 TS</t>
  </si>
  <si>
    <t>Wayne Linder JR</t>
  </si>
  <si>
    <t>6377 TD</t>
  </si>
  <si>
    <t>6714 TD</t>
  </si>
  <si>
    <t>Andrew Schlenker</t>
  </si>
  <si>
    <t>Brian Carlquest</t>
  </si>
  <si>
    <t>6245 TD</t>
  </si>
  <si>
    <t>6635 STK</t>
  </si>
  <si>
    <t>Norm Webber</t>
  </si>
  <si>
    <t>Tim Ellis</t>
  </si>
  <si>
    <t>6168 STK</t>
  </si>
  <si>
    <t>Jim Devine</t>
  </si>
  <si>
    <t>6341 STK</t>
  </si>
  <si>
    <t>Brian Preszler</t>
  </si>
  <si>
    <t>Mark Cavar</t>
  </si>
  <si>
    <t>Mike Pliska</t>
  </si>
  <si>
    <t>Andy Boen</t>
  </si>
  <si>
    <t>Randy Sides</t>
  </si>
  <si>
    <t>Gary Culp</t>
  </si>
  <si>
    <t>Shawn Herbst</t>
  </si>
  <si>
    <t>Gary Ericksen</t>
  </si>
  <si>
    <t>Tom Williams</t>
  </si>
  <si>
    <t>Dana Glenn</t>
  </si>
  <si>
    <t>660G</t>
  </si>
  <si>
    <t>Kerry Kost</t>
  </si>
  <si>
    <t>626W</t>
  </si>
  <si>
    <t>Bryan Watts</t>
  </si>
  <si>
    <t>Andy Schlenker</t>
  </si>
  <si>
    <t>Ron Zeller</t>
  </si>
  <si>
    <t>R612</t>
  </si>
  <si>
    <t>620D</t>
  </si>
  <si>
    <t>David Secondi</t>
  </si>
  <si>
    <t>Joe Watts</t>
  </si>
  <si>
    <t>Loren Nelson</t>
  </si>
  <si>
    <t>684L</t>
  </si>
  <si>
    <t>L610</t>
  </si>
  <si>
    <t>614C</t>
  </si>
  <si>
    <t>Mike Conn</t>
  </si>
  <si>
    <t>R654</t>
  </si>
  <si>
    <t>Ron Carlquest</t>
  </si>
  <si>
    <t>Forest Fincher</t>
  </si>
  <si>
    <t>646A</t>
  </si>
  <si>
    <t>Stengal Bishop</t>
  </si>
  <si>
    <t>M615</t>
  </si>
  <si>
    <t>Brian Miller</t>
  </si>
  <si>
    <t>Ron Pister</t>
  </si>
  <si>
    <t>P622</t>
  </si>
  <si>
    <t>643P</t>
  </si>
  <si>
    <t>C636</t>
  </si>
  <si>
    <t>Rob Conn</t>
  </si>
  <si>
    <t>Tessa Southards</t>
  </si>
  <si>
    <t>688T</t>
  </si>
  <si>
    <t>A606</t>
  </si>
  <si>
    <t>Bob Bundy</t>
  </si>
  <si>
    <t>Andy Jackson</t>
  </si>
  <si>
    <t>A689</t>
  </si>
  <si>
    <t>602B</t>
  </si>
  <si>
    <t>Roy Macomber</t>
  </si>
  <si>
    <t>Greg Heriford</t>
  </si>
  <si>
    <t>John Schwaller</t>
  </si>
  <si>
    <t>Jim Hamlin</t>
  </si>
  <si>
    <t>H659</t>
  </si>
  <si>
    <t>Richard Parker</t>
  </si>
  <si>
    <t>Pat Neveu</t>
  </si>
  <si>
    <t>Denise Jarnecke</t>
  </si>
  <si>
    <t>Kristen Canatsey</t>
  </si>
  <si>
    <t>A690</t>
  </si>
  <si>
    <t>W622</t>
  </si>
  <si>
    <t>Kyle Wendt</t>
  </si>
  <si>
    <t>608B</t>
  </si>
  <si>
    <t>Bruce Olson</t>
  </si>
  <si>
    <t>C612</t>
  </si>
  <si>
    <t>Suzi Bundy</t>
  </si>
  <si>
    <t>Tammy Poole</t>
  </si>
  <si>
    <t>Rob Blouch</t>
  </si>
  <si>
    <t>Ken Morgan</t>
  </si>
  <si>
    <t>Steve Kauffman</t>
  </si>
  <si>
    <t>Sam Fosler</t>
  </si>
  <si>
    <t>Kelsee Gage</t>
  </si>
  <si>
    <t>Tyler Dietrich</t>
  </si>
  <si>
    <t>Lane Cavar</t>
  </si>
  <si>
    <t>Jazlynn McGrew</t>
  </si>
  <si>
    <t>Nathan Watts</t>
  </si>
  <si>
    <t>Luke Cavar</t>
  </si>
  <si>
    <t>693 TD</t>
  </si>
  <si>
    <t>6500 STK</t>
  </si>
  <si>
    <t>Ron Cunningham</t>
  </si>
  <si>
    <t>6323 SS</t>
  </si>
  <si>
    <t>Kory Alby</t>
  </si>
  <si>
    <t>Brian Stewart</t>
  </si>
  <si>
    <t>6999 STK</t>
  </si>
  <si>
    <t>Pete Cerda</t>
  </si>
  <si>
    <t>Kelly Peterson</t>
  </si>
  <si>
    <t>Nicholas Saetes</t>
  </si>
  <si>
    <t>C793</t>
  </si>
  <si>
    <t>777G</t>
  </si>
  <si>
    <t>Chad Axford</t>
  </si>
  <si>
    <t>Dennis Robinson</t>
  </si>
  <si>
    <t>Rob Krebs</t>
  </si>
  <si>
    <t>Shane Marsh</t>
  </si>
  <si>
    <t>M676</t>
  </si>
  <si>
    <t>Barry Hobson</t>
  </si>
  <si>
    <t>6666 TD</t>
  </si>
  <si>
    <t>6165 TD</t>
  </si>
  <si>
    <t>Jeff Watts</t>
  </si>
  <si>
    <t>Jim Pappas</t>
  </si>
  <si>
    <t>6229 TD</t>
  </si>
  <si>
    <t>7271 TD</t>
  </si>
  <si>
    <t>Shane Thompson</t>
  </si>
  <si>
    <t>Tom Malicki</t>
  </si>
  <si>
    <t>6777 TD</t>
  </si>
  <si>
    <t>Ryan Sams</t>
  </si>
  <si>
    <t>Chester Zessin</t>
  </si>
  <si>
    <t>Jerry Stinson</t>
  </si>
  <si>
    <t>T607</t>
  </si>
  <si>
    <t>Dan Nikodym</t>
  </si>
  <si>
    <t>Ian Nichel</t>
  </si>
  <si>
    <t>T606</t>
  </si>
  <si>
    <t>Jerry Cochrane</t>
  </si>
  <si>
    <t>R678</t>
  </si>
  <si>
    <t>Sherry Rohr</t>
  </si>
  <si>
    <t>K644</t>
  </si>
  <si>
    <t>Kevin Barden</t>
  </si>
  <si>
    <t>Tom Melson</t>
  </si>
  <si>
    <t>M609</t>
  </si>
  <si>
    <t>Russell Moss</t>
  </si>
  <si>
    <t>U635</t>
  </si>
  <si>
    <t>W633</t>
  </si>
  <si>
    <t>William Brown</t>
  </si>
  <si>
    <t>Rochelle Robnett</t>
  </si>
  <si>
    <t>603R</t>
  </si>
  <si>
    <t>Amy Adams</t>
  </si>
  <si>
    <t>Craig Hobbs</t>
  </si>
  <si>
    <t>H651</t>
  </si>
  <si>
    <t>H628</t>
  </si>
  <si>
    <t>Anthony Guida</t>
  </si>
  <si>
    <t>Ken Stevens</t>
  </si>
  <si>
    <t>D632</t>
  </si>
  <si>
    <t>Eric Warner</t>
  </si>
  <si>
    <t>746R</t>
  </si>
  <si>
    <t>777C</t>
  </si>
  <si>
    <t>Lyle Hood</t>
  </si>
  <si>
    <t>Tom Jarvis</t>
  </si>
  <si>
    <t>J655</t>
  </si>
  <si>
    <t>P627</t>
  </si>
  <si>
    <t>Bob Britton</t>
  </si>
  <si>
    <t>Phil Greer</t>
  </si>
  <si>
    <t>Caitlin Pliska</t>
  </si>
  <si>
    <t>Bille Brown</t>
  </si>
  <si>
    <t>Mason Watts</t>
  </si>
  <si>
    <t>Paige Castagno</t>
  </si>
  <si>
    <t>Ethan White</t>
  </si>
  <si>
    <t>Zach Dormaier</t>
  </si>
  <si>
    <t>Jeremy Howe</t>
  </si>
  <si>
    <t>TJ Vickers</t>
  </si>
  <si>
    <t>Jordon Howell</t>
  </si>
  <si>
    <t>Tiffany Howe</t>
  </si>
  <si>
    <t>Yeshua Wilcox</t>
  </si>
  <si>
    <t>Ryan Lamoureux</t>
  </si>
  <si>
    <t>Selena Lenihan</t>
  </si>
  <si>
    <t>Porter Johnson</t>
  </si>
  <si>
    <t>Chase Gardner</t>
  </si>
  <si>
    <t>Makenzie Lamoureux</t>
  </si>
  <si>
    <t>Charlie Burkevics</t>
  </si>
  <si>
    <t>Anastazja Gossette</t>
  </si>
  <si>
    <t>Ashlie Leage</t>
  </si>
  <si>
    <t>Bobby Burkevics JR</t>
  </si>
  <si>
    <t>Brandon Hinton</t>
  </si>
  <si>
    <t>Daren Anderson</t>
  </si>
  <si>
    <t>William Nitta</t>
  </si>
  <si>
    <t>Jim Zevenbergen</t>
  </si>
  <si>
    <t>Arron Spitzer</t>
  </si>
  <si>
    <t>Doug Jones</t>
  </si>
  <si>
    <t>Kyle Colletti</t>
  </si>
  <si>
    <t>Nick Axtman JR</t>
  </si>
  <si>
    <t>Justin Jones</t>
  </si>
  <si>
    <t>Tony Burton</t>
  </si>
  <si>
    <t>Bob Woodruff</t>
  </si>
  <si>
    <t>601 TD</t>
  </si>
  <si>
    <t>Earl Cunninghan</t>
  </si>
  <si>
    <t>Doug Arthur</t>
  </si>
  <si>
    <t>6307 TS</t>
  </si>
  <si>
    <t>Bill Edgeworth</t>
  </si>
  <si>
    <t>6471 STK</t>
  </si>
  <si>
    <t>Kelly Thomas</t>
  </si>
  <si>
    <t>6231 SS</t>
  </si>
  <si>
    <t>6111 STK</t>
  </si>
  <si>
    <t>Mary Ann Method</t>
  </si>
  <si>
    <t>Brian Thompson</t>
  </si>
  <si>
    <t>6665 SS</t>
  </si>
  <si>
    <t>Todd Gale</t>
  </si>
  <si>
    <t>6305 STK</t>
  </si>
  <si>
    <t>Gary Coe</t>
  </si>
  <si>
    <t>6070 STK</t>
  </si>
  <si>
    <t>Steve Horton</t>
  </si>
  <si>
    <t>608Q STK</t>
  </si>
  <si>
    <t>8 STK</t>
  </si>
  <si>
    <t>E675</t>
  </si>
  <si>
    <t>Les Nevitt</t>
  </si>
  <si>
    <t>Dave Deitch</t>
  </si>
  <si>
    <t>D680</t>
  </si>
  <si>
    <t>645H</t>
  </si>
  <si>
    <t>Ted Hainline</t>
  </si>
  <si>
    <t>Dave Strobeck</t>
  </si>
  <si>
    <t>Cody Weatherby</t>
  </si>
  <si>
    <t>648C</t>
  </si>
  <si>
    <t>Bob Pigott</t>
  </si>
  <si>
    <t>Sean McMasters</t>
  </si>
  <si>
    <t>Ashley Lindsey</t>
  </si>
  <si>
    <t>Mark Dodd</t>
  </si>
  <si>
    <t>663T</t>
  </si>
  <si>
    <t>Andy Taylor</t>
  </si>
  <si>
    <t>Rob Henke</t>
  </si>
  <si>
    <t>Bill Heard</t>
  </si>
  <si>
    <t>John Leage</t>
  </si>
  <si>
    <t>L632</t>
  </si>
  <si>
    <t>Rick McGee</t>
  </si>
  <si>
    <t>M626</t>
  </si>
  <si>
    <t>Rick Welter</t>
  </si>
  <si>
    <t>Jeff Warnke</t>
  </si>
  <si>
    <t>J612</t>
  </si>
  <si>
    <t>Jay Schmid</t>
  </si>
  <si>
    <t>J622</t>
  </si>
  <si>
    <t>F612</t>
  </si>
  <si>
    <t>Ray Danielson</t>
  </si>
  <si>
    <t>Fred Ficarra</t>
  </si>
  <si>
    <t>F620</t>
  </si>
  <si>
    <t>A631</t>
  </si>
  <si>
    <t>Greg Wright</t>
  </si>
  <si>
    <t>Zach Craig</t>
  </si>
  <si>
    <t>M691</t>
  </si>
  <si>
    <t>Eric McCullough</t>
  </si>
  <si>
    <t>601T</t>
  </si>
  <si>
    <t>Troy Johnston</t>
  </si>
  <si>
    <t>P658</t>
  </si>
  <si>
    <t>Lee Quiroz</t>
  </si>
  <si>
    <t>Chris Krone</t>
  </si>
  <si>
    <t>K628</t>
  </si>
  <si>
    <t>H610</t>
  </si>
  <si>
    <t>Rob Horton</t>
  </si>
  <si>
    <t>Rodger Smith</t>
  </si>
  <si>
    <t>R628</t>
  </si>
  <si>
    <t>Phil Hudlow</t>
  </si>
  <si>
    <t>Chris Johnston</t>
  </si>
  <si>
    <t>Brian Adkison</t>
  </si>
  <si>
    <t>H616</t>
  </si>
  <si>
    <t>Ron Sears</t>
  </si>
  <si>
    <t>R629</t>
  </si>
  <si>
    <t>Chris Stone</t>
  </si>
  <si>
    <t>Y606</t>
  </si>
  <si>
    <t>Skeeter Keene</t>
  </si>
  <si>
    <t>Jason Cooper</t>
  </si>
  <si>
    <t>J647</t>
  </si>
  <si>
    <t>Harry Fraychineaud</t>
  </si>
  <si>
    <t>639M</t>
  </si>
  <si>
    <t>Nicholas Shepherd</t>
  </si>
  <si>
    <t>Tony Pearce</t>
  </si>
  <si>
    <t>P608</t>
  </si>
  <si>
    <t>Steven Gossette</t>
  </si>
  <si>
    <t>627R</t>
  </si>
  <si>
    <t>X602</t>
  </si>
  <si>
    <t>AJ Tibbetts</t>
  </si>
  <si>
    <t>Bobby Burkevics</t>
  </si>
  <si>
    <t>T618</t>
  </si>
  <si>
    <t>Dennis Wheeler</t>
  </si>
  <si>
    <t>W649</t>
  </si>
  <si>
    <t>Gary Johnson</t>
  </si>
  <si>
    <t>603E</t>
  </si>
  <si>
    <t>K635</t>
  </si>
  <si>
    <t>Bill Kelly</t>
  </si>
  <si>
    <t>Gary Gandee</t>
  </si>
  <si>
    <t>U665</t>
  </si>
  <si>
    <t>Kip Poole</t>
  </si>
  <si>
    <t>B606</t>
  </si>
  <si>
    <t>648G</t>
  </si>
  <si>
    <t>Gordon Cady Jr</t>
  </si>
  <si>
    <t>Brian Seaberg</t>
  </si>
  <si>
    <t>A627</t>
  </si>
  <si>
    <t>V610</t>
  </si>
  <si>
    <t>Justin Vest</t>
  </si>
  <si>
    <t>6711 STK</t>
  </si>
  <si>
    <t>Tommy Gaynor</t>
  </si>
  <si>
    <t>Bruce White</t>
  </si>
  <si>
    <t>Gary Ermish</t>
  </si>
  <si>
    <t>657G</t>
  </si>
  <si>
    <t>Jason Beggerly</t>
  </si>
  <si>
    <t>Eric Rasmussen</t>
  </si>
  <si>
    <t>A601</t>
  </si>
  <si>
    <t>Brian Gittings</t>
  </si>
  <si>
    <t>M692</t>
  </si>
  <si>
    <t>Makayla Quam</t>
  </si>
  <si>
    <t>E668</t>
  </si>
  <si>
    <t>Ed Palmer</t>
  </si>
  <si>
    <t>F605</t>
  </si>
  <si>
    <t>Joey Fielder</t>
  </si>
  <si>
    <t>Peter Oliviero</t>
  </si>
  <si>
    <t>622R</t>
  </si>
  <si>
    <t>Gordon Rust</t>
  </si>
  <si>
    <t>Al Young</t>
  </si>
  <si>
    <t>32+</t>
  </si>
  <si>
    <t>6576 TS</t>
  </si>
  <si>
    <t>30+</t>
  </si>
  <si>
    <t>6134 TS</t>
  </si>
  <si>
    <t>6217 TD</t>
  </si>
  <si>
    <t>Wes Garvin III</t>
  </si>
  <si>
    <t>6667 TD</t>
  </si>
  <si>
    <t>Ken Nelson</t>
  </si>
  <si>
    <t>P612</t>
  </si>
  <si>
    <t>Justin Gradin</t>
  </si>
  <si>
    <t>H609</t>
  </si>
  <si>
    <t>Scott Holbrook</t>
  </si>
  <si>
    <t>P625</t>
  </si>
  <si>
    <t>W600</t>
  </si>
  <si>
    <t>P601</t>
  </si>
  <si>
    <t>Cheryl Wentz</t>
  </si>
  <si>
    <t>M673</t>
  </si>
  <si>
    <t>Trevor Harkema</t>
  </si>
  <si>
    <t>Katie Harkema</t>
  </si>
  <si>
    <t>J623</t>
  </si>
  <si>
    <t>615R</t>
  </si>
  <si>
    <t>Ken Harkema</t>
  </si>
  <si>
    <t>Kevin Griffiths</t>
  </si>
  <si>
    <t>33+</t>
  </si>
  <si>
    <t>31+</t>
  </si>
  <si>
    <t>Tom Manfred</t>
  </si>
  <si>
    <t>6117 STK</t>
  </si>
  <si>
    <t>James Packer</t>
  </si>
  <si>
    <t>Rocky Jennings</t>
  </si>
  <si>
    <t>J677 SS</t>
  </si>
  <si>
    <t>6019 SS</t>
  </si>
  <si>
    <t>Jim Caughlin</t>
  </si>
  <si>
    <t>7696 SS</t>
  </si>
  <si>
    <t>Len Schneider</t>
  </si>
  <si>
    <t>611 STK</t>
  </si>
  <si>
    <t>Cal Method</t>
  </si>
  <si>
    <t>Tim Watts</t>
  </si>
  <si>
    <t>Mike Cloke</t>
  </si>
  <si>
    <t>Janet Cloke</t>
  </si>
  <si>
    <t>Amber Meadows</t>
  </si>
  <si>
    <t>Brittney Sims</t>
  </si>
  <si>
    <t>Natalie Waggoner</t>
  </si>
  <si>
    <t>Audrey Odman</t>
  </si>
  <si>
    <t>Harley Mulligan</t>
  </si>
  <si>
    <t>Alana Mulligan</t>
  </si>
  <si>
    <t>D602</t>
  </si>
  <si>
    <t>Daniel Swick</t>
  </si>
  <si>
    <t>C631</t>
  </si>
  <si>
    <t>Bob Erskine</t>
  </si>
  <si>
    <t>M672</t>
  </si>
  <si>
    <t>Dillion Rogers</t>
  </si>
  <si>
    <t>X614</t>
  </si>
  <si>
    <t>Dale Marshall</t>
  </si>
  <si>
    <t>Craig Dickinson</t>
  </si>
  <si>
    <t>D651</t>
  </si>
  <si>
    <t>X606</t>
  </si>
  <si>
    <t>Gene Zadow</t>
  </si>
  <si>
    <t>Michelle Dooley</t>
  </si>
  <si>
    <t>D667</t>
  </si>
  <si>
    <t>M652</t>
  </si>
  <si>
    <t>John Matthiese</t>
  </si>
  <si>
    <t>Ken Eldred</t>
  </si>
  <si>
    <t>Bill Noldner</t>
  </si>
  <si>
    <t>N660</t>
  </si>
  <si>
    <t>R617</t>
  </si>
  <si>
    <t>Ralph Sanchez</t>
  </si>
  <si>
    <t>Tod Haste</t>
  </si>
  <si>
    <t>623T</t>
  </si>
  <si>
    <t>J611</t>
  </si>
  <si>
    <t>John Selman</t>
  </si>
  <si>
    <t>Shalon Domme</t>
  </si>
  <si>
    <t>626D</t>
  </si>
  <si>
    <t>Duke Olmsted</t>
  </si>
  <si>
    <t>Karen Odman</t>
  </si>
  <si>
    <t>K623</t>
  </si>
  <si>
    <t>H626</t>
  </si>
  <si>
    <t>Jay Horspool</t>
  </si>
  <si>
    <t>James Wilford</t>
  </si>
  <si>
    <t>W612</t>
  </si>
  <si>
    <t>K604</t>
  </si>
  <si>
    <t>Kasey Kelty</t>
  </si>
  <si>
    <t>Dana Olson</t>
  </si>
  <si>
    <t>D607</t>
  </si>
  <si>
    <t>R660</t>
  </si>
  <si>
    <t>Dan Ridgley</t>
  </si>
  <si>
    <t>Chris Clardy</t>
  </si>
  <si>
    <t>42+</t>
  </si>
  <si>
    <t>Final</t>
  </si>
  <si>
    <t>85+</t>
  </si>
  <si>
    <t>Tom Tevlin</t>
  </si>
  <si>
    <t>Jordan Curtis</t>
  </si>
  <si>
    <t>Richard Garrett</t>
  </si>
  <si>
    <t>Jerry Odman</t>
  </si>
  <si>
    <t>Rick Read</t>
  </si>
  <si>
    <t>Chad Dickinson</t>
  </si>
  <si>
    <t>Benji Martin</t>
  </si>
  <si>
    <t>Chet Powers</t>
  </si>
  <si>
    <t>Dan Doersch</t>
  </si>
  <si>
    <t>634T</t>
  </si>
  <si>
    <t>Donald Watt</t>
  </si>
  <si>
    <t>Patrick Osmundson</t>
  </si>
  <si>
    <t>Steven Reiff</t>
  </si>
  <si>
    <t>Kent Patnode</t>
  </si>
  <si>
    <t>51+</t>
  </si>
  <si>
    <t>41+</t>
  </si>
  <si>
    <t>Brian Oglesbee</t>
  </si>
  <si>
    <t>6003 TS</t>
  </si>
  <si>
    <t>Todd Sims *</t>
  </si>
  <si>
    <t>* Wins tie breaker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</si>
</sst>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7109375" style="1" customWidth="1"/>
    <col min="2" max="2" width="8.28125" style="2" customWidth="1"/>
    <col min="4" max="4" width="22.140625" style="1" customWidth="1"/>
    <col min="5" max="11" width="6.28125" style="2" customWidth="1"/>
    <col min="12" max="12" width="6.28125" style="0" customWidth="1"/>
  </cols>
  <sheetData>
    <row r="1" spans="1:11" ht="33.75">
      <c r="A1" s="8" t="s">
        <v>158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9"/>
      <c r="F3" s="9"/>
      <c r="G3" s="9"/>
      <c r="H3" s="9"/>
      <c r="I3" s="9"/>
      <c r="J3" s="9"/>
      <c r="K3" s="9"/>
    </row>
    <row r="4" spans="1:11" ht="12.75">
      <c r="A4" s="3" t="s">
        <v>6</v>
      </c>
      <c r="B4" s="5" t="s">
        <v>2</v>
      </c>
      <c r="C4" s="4" t="s">
        <v>3</v>
      </c>
      <c r="D4" s="3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29">SUM(E5:K5)</f>
        <v>297</v>
      </c>
      <c r="C5" s="2" t="s">
        <v>188</v>
      </c>
      <c r="D5" s="1" t="s">
        <v>76</v>
      </c>
      <c r="E5" s="2">
        <v>53</v>
      </c>
      <c r="H5" s="2">
        <v>85</v>
      </c>
      <c r="I5" s="2">
        <v>32</v>
      </c>
      <c r="J5" s="2">
        <v>74</v>
      </c>
      <c r="K5" s="2">
        <v>53</v>
      </c>
    </row>
    <row r="6" spans="1:11" ht="12.75">
      <c r="A6" s="2">
        <v>2</v>
      </c>
      <c r="B6" s="2">
        <f t="shared" si="0"/>
        <v>211</v>
      </c>
      <c r="C6" s="2" t="s">
        <v>591</v>
      </c>
      <c r="D6" s="1" t="s">
        <v>173</v>
      </c>
      <c r="E6" s="2">
        <v>31</v>
      </c>
      <c r="J6" s="2">
        <v>95</v>
      </c>
      <c r="K6" s="2">
        <v>85</v>
      </c>
    </row>
    <row r="7" spans="1:11" ht="12.75">
      <c r="A7" s="2">
        <v>3</v>
      </c>
      <c r="B7" s="2">
        <f t="shared" si="0"/>
        <v>191</v>
      </c>
      <c r="C7" s="2" t="s">
        <v>189</v>
      </c>
      <c r="D7" s="1" t="s">
        <v>190</v>
      </c>
      <c r="E7" s="2">
        <v>53</v>
      </c>
      <c r="F7" s="2">
        <v>32</v>
      </c>
      <c r="G7" s="2">
        <v>32</v>
      </c>
      <c r="I7" s="2">
        <v>32</v>
      </c>
      <c r="J7" s="2" t="s">
        <v>487</v>
      </c>
      <c r="K7" s="2">
        <v>42</v>
      </c>
    </row>
    <row r="8" spans="1:11" ht="12.75">
      <c r="A8" s="2">
        <v>4</v>
      </c>
      <c r="B8" s="2">
        <f t="shared" si="0"/>
        <v>189</v>
      </c>
      <c r="C8" s="2" t="s">
        <v>296</v>
      </c>
      <c r="D8" s="1" t="s">
        <v>295</v>
      </c>
      <c r="F8" s="2">
        <v>64</v>
      </c>
      <c r="G8" s="2">
        <v>64</v>
      </c>
      <c r="J8" s="2">
        <v>30</v>
      </c>
      <c r="K8" s="2">
        <v>31</v>
      </c>
    </row>
    <row r="9" spans="1:11" ht="12.75">
      <c r="A9" s="2">
        <v>5</v>
      </c>
      <c r="B9" s="2">
        <f t="shared" si="0"/>
        <v>181</v>
      </c>
      <c r="C9" s="2" t="s">
        <v>289</v>
      </c>
      <c r="D9" s="1" t="s">
        <v>290</v>
      </c>
      <c r="E9" s="2">
        <v>31</v>
      </c>
      <c r="F9" s="2">
        <v>43</v>
      </c>
      <c r="G9" s="2">
        <v>32</v>
      </c>
      <c r="H9" s="2">
        <v>32</v>
      </c>
      <c r="I9" s="2">
        <v>43</v>
      </c>
      <c r="J9" s="2" t="s">
        <v>487</v>
      </c>
      <c r="K9" s="2" t="s">
        <v>509</v>
      </c>
    </row>
    <row r="10" spans="1:11" ht="12.75">
      <c r="A10" s="2">
        <v>6</v>
      </c>
      <c r="B10" s="2">
        <f t="shared" si="0"/>
        <v>178</v>
      </c>
      <c r="C10" s="2" t="s">
        <v>364</v>
      </c>
      <c r="D10" s="1" t="s">
        <v>365</v>
      </c>
      <c r="H10" s="2">
        <v>32</v>
      </c>
      <c r="I10" s="2">
        <v>85</v>
      </c>
      <c r="J10" s="2">
        <v>30</v>
      </c>
      <c r="K10" s="2">
        <v>31</v>
      </c>
    </row>
    <row r="11" spans="1:11" ht="12.75">
      <c r="A11" s="2">
        <v>7</v>
      </c>
      <c r="B11" s="2">
        <f t="shared" si="0"/>
        <v>146</v>
      </c>
      <c r="C11" s="2" t="s">
        <v>192</v>
      </c>
      <c r="D11" s="1" t="s">
        <v>191</v>
      </c>
      <c r="E11" s="2">
        <v>85</v>
      </c>
      <c r="J11" s="2">
        <v>30</v>
      </c>
      <c r="K11" s="2">
        <v>31</v>
      </c>
    </row>
    <row r="12" spans="1:11" ht="12.75">
      <c r="A12" s="2">
        <v>8</v>
      </c>
      <c r="B12" s="2">
        <f t="shared" si="0"/>
        <v>136</v>
      </c>
      <c r="C12" s="2" t="s">
        <v>178</v>
      </c>
      <c r="D12" s="1" t="s">
        <v>179</v>
      </c>
      <c r="E12" s="2">
        <v>31</v>
      </c>
      <c r="J12" s="2">
        <v>41</v>
      </c>
      <c r="K12" s="2">
        <v>64</v>
      </c>
    </row>
    <row r="13" spans="1:7" ht="12.75">
      <c r="A13" s="2">
        <v>9</v>
      </c>
      <c r="B13" s="2">
        <f t="shared" si="0"/>
        <v>128</v>
      </c>
      <c r="C13" s="2" t="s">
        <v>293</v>
      </c>
      <c r="D13" s="1" t="s">
        <v>294</v>
      </c>
      <c r="F13" s="2">
        <v>85</v>
      </c>
      <c r="G13" s="2">
        <v>43</v>
      </c>
    </row>
    <row r="14" spans="1:7" ht="12.75">
      <c r="A14" s="2">
        <v>10</v>
      </c>
      <c r="B14" s="2">
        <f t="shared" si="0"/>
        <v>117</v>
      </c>
      <c r="C14" s="2" t="s">
        <v>288</v>
      </c>
      <c r="D14" s="1" t="s">
        <v>287</v>
      </c>
      <c r="F14" s="2">
        <v>32</v>
      </c>
      <c r="G14" s="2">
        <v>85</v>
      </c>
    </row>
    <row r="15" spans="1:10" ht="12.75">
      <c r="A15" s="2">
        <v>11</v>
      </c>
      <c r="B15" s="2">
        <f t="shared" si="0"/>
        <v>115</v>
      </c>
      <c r="C15" s="2" t="s">
        <v>185</v>
      </c>
      <c r="D15" s="1" t="s">
        <v>184</v>
      </c>
      <c r="E15" s="2">
        <v>42</v>
      </c>
      <c r="F15" s="2">
        <v>32</v>
      </c>
      <c r="J15" s="2">
        <v>41</v>
      </c>
    </row>
    <row r="16" spans="1:11" ht="12.75">
      <c r="A16" s="2">
        <v>12</v>
      </c>
      <c r="B16" s="2">
        <f t="shared" si="0"/>
        <v>114</v>
      </c>
      <c r="C16" s="2" t="s">
        <v>181</v>
      </c>
      <c r="D16" s="1" t="s">
        <v>180</v>
      </c>
      <c r="E16" s="2">
        <v>31</v>
      </c>
      <c r="J16" s="2">
        <v>41</v>
      </c>
      <c r="K16" s="2">
        <v>42</v>
      </c>
    </row>
    <row r="17" spans="1:11" ht="12.75">
      <c r="A17" s="2">
        <v>13</v>
      </c>
      <c r="B17" s="2">
        <f t="shared" si="0"/>
        <v>105</v>
      </c>
      <c r="C17" s="2" t="s">
        <v>489</v>
      </c>
      <c r="D17" s="1" t="s">
        <v>490</v>
      </c>
      <c r="J17" s="2">
        <v>52</v>
      </c>
      <c r="K17" s="2">
        <v>53</v>
      </c>
    </row>
    <row r="18" spans="1:9" ht="12.75">
      <c r="A18" s="2">
        <v>14</v>
      </c>
      <c r="B18" s="2">
        <f t="shared" si="0"/>
        <v>96</v>
      </c>
      <c r="C18" s="2" t="s">
        <v>367</v>
      </c>
      <c r="D18" s="1" t="s">
        <v>366</v>
      </c>
      <c r="H18" s="2">
        <v>32</v>
      </c>
      <c r="I18" s="2">
        <v>64</v>
      </c>
    </row>
    <row r="19" spans="1:9" ht="12.75">
      <c r="A19" s="2">
        <v>15</v>
      </c>
      <c r="B19" s="2">
        <f t="shared" si="0"/>
        <v>96</v>
      </c>
      <c r="C19" s="2" t="s">
        <v>124</v>
      </c>
      <c r="D19" s="1" t="s">
        <v>123</v>
      </c>
      <c r="H19" s="2">
        <v>64</v>
      </c>
      <c r="I19" s="2">
        <v>32</v>
      </c>
    </row>
    <row r="20" spans="2:11" ht="12.75">
      <c r="B20" s="2">
        <f t="shared" si="0"/>
        <v>94</v>
      </c>
      <c r="C20" s="2" t="s">
        <v>491</v>
      </c>
      <c r="D20" s="1" t="s">
        <v>492</v>
      </c>
      <c r="J20" s="2">
        <v>63</v>
      </c>
      <c r="K20" s="2">
        <v>31</v>
      </c>
    </row>
    <row r="21" spans="2:11" ht="12.75">
      <c r="B21" s="2">
        <f t="shared" si="0"/>
        <v>94</v>
      </c>
      <c r="C21" s="2" t="s">
        <v>488</v>
      </c>
      <c r="D21" s="1" t="s">
        <v>205</v>
      </c>
      <c r="J21" s="2">
        <v>52</v>
      </c>
      <c r="K21" s="2">
        <v>42</v>
      </c>
    </row>
    <row r="22" spans="2:9" ht="12.75">
      <c r="B22" s="2">
        <f t="shared" si="0"/>
        <v>86</v>
      </c>
      <c r="C22" s="2" t="s">
        <v>49</v>
      </c>
      <c r="D22" s="1" t="s">
        <v>11</v>
      </c>
      <c r="H22" s="2">
        <v>43</v>
      </c>
      <c r="I22" s="2">
        <v>43</v>
      </c>
    </row>
    <row r="23" spans="2:7" ht="12.75">
      <c r="B23" s="2">
        <f t="shared" si="0"/>
        <v>75</v>
      </c>
      <c r="C23" s="2" t="s">
        <v>292</v>
      </c>
      <c r="D23" s="1" t="s">
        <v>291</v>
      </c>
      <c r="F23" s="2">
        <v>43</v>
      </c>
      <c r="G23" s="2">
        <v>32</v>
      </c>
    </row>
    <row r="24" spans="2:11" ht="12.75">
      <c r="B24" s="2">
        <f t="shared" si="0"/>
        <v>72</v>
      </c>
      <c r="C24" s="2" t="s">
        <v>486</v>
      </c>
      <c r="D24" s="1" t="s">
        <v>521</v>
      </c>
      <c r="J24" s="2">
        <v>30</v>
      </c>
      <c r="K24" s="2">
        <v>42</v>
      </c>
    </row>
    <row r="25" spans="2:5" ht="12.75">
      <c r="B25" s="2">
        <f t="shared" si="0"/>
        <v>64</v>
      </c>
      <c r="C25" s="2" t="s">
        <v>270</v>
      </c>
      <c r="D25" s="1" t="s">
        <v>218</v>
      </c>
      <c r="E25" s="2">
        <v>64</v>
      </c>
    </row>
    <row r="26" spans="2:5" ht="12.75">
      <c r="B26" s="2">
        <f t="shared" si="0"/>
        <v>42</v>
      </c>
      <c r="C26" s="2" t="s">
        <v>182</v>
      </c>
      <c r="D26" s="1" t="s">
        <v>183</v>
      </c>
      <c r="E26" s="2">
        <v>42</v>
      </c>
    </row>
    <row r="27" spans="2:5" ht="12.75">
      <c r="B27" s="2">
        <f t="shared" si="0"/>
        <v>42</v>
      </c>
      <c r="C27" s="2" t="s">
        <v>186</v>
      </c>
      <c r="D27" s="1" t="s">
        <v>187</v>
      </c>
      <c r="E27" s="2">
        <v>42</v>
      </c>
    </row>
    <row r="28" spans="2:5" ht="12.75">
      <c r="B28" s="2">
        <f t="shared" si="0"/>
        <v>31</v>
      </c>
      <c r="C28" s="2" t="s">
        <v>177</v>
      </c>
      <c r="D28" s="1" t="s">
        <v>176</v>
      </c>
      <c r="E28" s="2">
        <v>31</v>
      </c>
    </row>
    <row r="29" spans="2:5" ht="12.75">
      <c r="B29" s="2">
        <f t="shared" si="0"/>
        <v>31</v>
      </c>
      <c r="C29" s="2" t="s">
        <v>175</v>
      </c>
      <c r="D29" s="1" t="s">
        <v>174</v>
      </c>
      <c r="E29" s="2">
        <v>31</v>
      </c>
    </row>
    <row r="30" spans="3:6" ht="12.75">
      <c r="C30" s="10" t="s">
        <v>24</v>
      </c>
      <c r="D30" s="10"/>
      <c r="E30" s="10"/>
      <c r="F30" s="10"/>
    </row>
  </sheetData>
  <sheetProtection/>
  <mergeCells count="4">
    <mergeCell ref="A1:K1"/>
    <mergeCell ref="A2:K2"/>
    <mergeCell ref="E3:K3"/>
    <mergeCell ref="C30:F30"/>
  </mergeCells>
  <printOptions/>
  <pageMargins left="0.25" right="0.15" top="0.25" bottom="0.2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4.7109375" style="1" customWidth="1"/>
    <col min="2" max="2" width="8.28125" style="2" customWidth="1"/>
    <col min="4" max="4" width="22.140625" style="1" customWidth="1"/>
    <col min="5" max="10" width="5.7109375" style="2" customWidth="1"/>
    <col min="11" max="11" width="6.28125" style="2" customWidth="1"/>
  </cols>
  <sheetData>
    <row r="1" spans="1:11" ht="33.75">
      <c r="A1" s="8" t="s">
        <v>164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9"/>
      <c r="F3" s="9"/>
      <c r="G3" s="9"/>
      <c r="H3" s="9"/>
      <c r="I3" s="9"/>
      <c r="J3" s="9"/>
      <c r="K3" s="9"/>
    </row>
    <row r="4" spans="1:11" ht="12.75">
      <c r="A4" s="3" t="s">
        <v>6</v>
      </c>
      <c r="B4" s="5" t="s">
        <v>2</v>
      </c>
      <c r="C4" s="3" t="s">
        <v>3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26">SUM(E5:K5)</f>
        <v>340</v>
      </c>
      <c r="C5" s="2">
        <v>691</v>
      </c>
      <c r="D5" s="1" t="s">
        <v>89</v>
      </c>
      <c r="E5" s="2" t="s">
        <v>485</v>
      </c>
      <c r="F5" s="2">
        <v>85</v>
      </c>
      <c r="G5" s="2">
        <v>85</v>
      </c>
      <c r="H5" s="2" t="s">
        <v>571</v>
      </c>
      <c r="I5" s="2">
        <v>42</v>
      </c>
      <c r="J5" s="2">
        <v>43</v>
      </c>
      <c r="K5" s="2">
        <v>85</v>
      </c>
    </row>
    <row r="6" spans="1:11" ht="12.75">
      <c r="A6" s="2">
        <v>2</v>
      </c>
      <c r="B6" s="2">
        <f t="shared" si="0"/>
        <v>265</v>
      </c>
      <c r="C6" s="2">
        <v>6806</v>
      </c>
      <c r="D6" s="1" t="s">
        <v>43</v>
      </c>
      <c r="E6" s="2">
        <v>32</v>
      </c>
      <c r="H6" s="2">
        <v>31</v>
      </c>
      <c r="I6" s="2">
        <v>53</v>
      </c>
      <c r="J6" s="2">
        <v>85</v>
      </c>
      <c r="K6" s="2">
        <v>64</v>
      </c>
    </row>
    <row r="7" spans="1:11" ht="12.75">
      <c r="A7" s="2">
        <v>3</v>
      </c>
      <c r="B7" s="2">
        <f t="shared" si="0"/>
        <v>245</v>
      </c>
      <c r="C7" s="2">
        <v>6062</v>
      </c>
      <c r="D7" t="s">
        <v>266</v>
      </c>
      <c r="E7" s="2">
        <v>85</v>
      </c>
      <c r="F7" s="2">
        <v>32</v>
      </c>
      <c r="G7" s="2">
        <v>43</v>
      </c>
      <c r="H7" s="2">
        <v>53</v>
      </c>
      <c r="I7" s="2" t="s">
        <v>509</v>
      </c>
      <c r="J7" s="2">
        <v>32</v>
      </c>
      <c r="K7" s="2" t="s">
        <v>485</v>
      </c>
    </row>
    <row r="8" spans="1:11" ht="12.75">
      <c r="A8" s="2">
        <v>4</v>
      </c>
      <c r="B8" s="2">
        <f t="shared" si="0"/>
        <v>203</v>
      </c>
      <c r="C8" s="2">
        <v>6772</v>
      </c>
      <c r="D8" s="1" t="s">
        <v>56</v>
      </c>
      <c r="E8" s="2">
        <v>43</v>
      </c>
      <c r="F8" s="2">
        <v>64</v>
      </c>
      <c r="G8" s="2">
        <v>32</v>
      </c>
      <c r="J8" s="2">
        <v>32</v>
      </c>
      <c r="K8" s="2">
        <v>32</v>
      </c>
    </row>
    <row r="9" spans="1:9" ht="12.75">
      <c r="A9" s="2">
        <v>5</v>
      </c>
      <c r="B9" s="2">
        <f t="shared" si="0"/>
        <v>191</v>
      </c>
      <c r="C9" s="2">
        <v>6314</v>
      </c>
      <c r="D9" s="1" t="s">
        <v>264</v>
      </c>
      <c r="E9" s="2">
        <v>43</v>
      </c>
      <c r="F9" s="2">
        <v>43</v>
      </c>
      <c r="G9" s="2">
        <v>32</v>
      </c>
      <c r="H9" s="2">
        <v>42</v>
      </c>
      <c r="I9" s="2">
        <v>31</v>
      </c>
    </row>
    <row r="10" spans="1:11" ht="12.75">
      <c r="A10" s="2">
        <v>6</v>
      </c>
      <c r="B10" s="2">
        <f t="shared" si="0"/>
        <v>170</v>
      </c>
      <c r="C10" s="2">
        <v>6025</v>
      </c>
      <c r="D10" s="1" t="s">
        <v>79</v>
      </c>
      <c r="H10" s="2">
        <v>42</v>
      </c>
      <c r="I10" s="2">
        <v>42</v>
      </c>
      <c r="J10" s="2">
        <v>43</v>
      </c>
      <c r="K10" s="2">
        <v>43</v>
      </c>
    </row>
    <row r="11" spans="1:9" ht="12.75">
      <c r="A11" s="2">
        <v>7</v>
      </c>
      <c r="B11" s="2">
        <f t="shared" si="0"/>
        <v>170</v>
      </c>
      <c r="C11" s="2">
        <v>690</v>
      </c>
      <c r="D11" s="1" t="s">
        <v>343</v>
      </c>
      <c r="H11" s="2">
        <v>85</v>
      </c>
      <c r="I11" s="2">
        <v>85</v>
      </c>
    </row>
    <row r="12" spans="1:9" ht="12.75">
      <c r="A12" s="2">
        <v>8</v>
      </c>
      <c r="B12" s="2">
        <f t="shared" si="0"/>
        <v>127</v>
      </c>
      <c r="C12" s="2">
        <v>6073</v>
      </c>
      <c r="D12" s="1" t="s">
        <v>80</v>
      </c>
      <c r="E12" s="2">
        <v>32</v>
      </c>
      <c r="H12" s="2">
        <v>42</v>
      </c>
      <c r="I12" s="2">
        <v>53</v>
      </c>
    </row>
    <row r="13" spans="1:11" ht="12.75">
      <c r="A13" s="2">
        <v>9</v>
      </c>
      <c r="B13" s="2">
        <f t="shared" si="0"/>
        <v>96</v>
      </c>
      <c r="C13" s="2">
        <v>6248</v>
      </c>
      <c r="D13" s="1" t="s">
        <v>524</v>
      </c>
      <c r="J13" s="2">
        <v>64</v>
      </c>
      <c r="K13" s="2">
        <v>32</v>
      </c>
    </row>
    <row r="14" spans="1:18" ht="12.75">
      <c r="A14" s="2">
        <v>10</v>
      </c>
      <c r="B14" s="2">
        <f t="shared" si="0"/>
        <v>96</v>
      </c>
      <c r="C14" s="2">
        <v>6098</v>
      </c>
      <c r="D14" s="1" t="s">
        <v>336</v>
      </c>
      <c r="F14" s="2">
        <v>32</v>
      </c>
      <c r="G14" s="2">
        <v>64</v>
      </c>
      <c r="L14" s="2"/>
      <c r="M14" s="2"/>
      <c r="N14" s="2"/>
      <c r="O14" s="2"/>
      <c r="P14" s="2"/>
      <c r="Q14" s="2"/>
      <c r="R14" s="2"/>
    </row>
    <row r="15" spans="1:9" ht="12.75">
      <c r="A15" s="2">
        <v>11</v>
      </c>
      <c r="B15" s="2">
        <f t="shared" si="0"/>
        <v>95</v>
      </c>
      <c r="C15" s="2">
        <v>6180</v>
      </c>
      <c r="D15" s="1" t="s">
        <v>90</v>
      </c>
      <c r="H15" s="2">
        <v>64</v>
      </c>
      <c r="I15" s="2">
        <v>31</v>
      </c>
    </row>
    <row r="16" spans="1:9" ht="12.75">
      <c r="A16" s="2">
        <v>12</v>
      </c>
      <c r="B16" s="2">
        <f t="shared" si="0"/>
        <v>95</v>
      </c>
      <c r="C16" s="2">
        <v>6089</v>
      </c>
      <c r="D16" s="6" t="s">
        <v>340</v>
      </c>
      <c r="H16" s="2">
        <v>31</v>
      </c>
      <c r="I16" s="2">
        <v>64</v>
      </c>
    </row>
    <row r="17" spans="1:9" ht="12.75">
      <c r="A17" s="2">
        <v>13</v>
      </c>
      <c r="B17" s="2">
        <f t="shared" si="0"/>
        <v>84</v>
      </c>
      <c r="C17" s="2">
        <v>6094</v>
      </c>
      <c r="D17" t="s">
        <v>37</v>
      </c>
      <c r="H17" s="2">
        <v>53</v>
      </c>
      <c r="I17" s="2">
        <v>31</v>
      </c>
    </row>
    <row r="18" spans="1:11" ht="12.75">
      <c r="A18" s="2">
        <v>14</v>
      </c>
      <c r="B18" s="2">
        <f t="shared" si="0"/>
        <v>75</v>
      </c>
      <c r="C18" s="2">
        <v>6197</v>
      </c>
      <c r="D18" s="1" t="s">
        <v>525</v>
      </c>
      <c r="J18" s="2">
        <v>32</v>
      </c>
      <c r="K18" s="2">
        <v>43</v>
      </c>
    </row>
    <row r="19" spans="1:9" ht="12.75">
      <c r="A19" s="2">
        <v>15</v>
      </c>
      <c r="B19" s="2">
        <f t="shared" si="0"/>
        <v>73</v>
      </c>
      <c r="C19" s="2">
        <v>6116</v>
      </c>
      <c r="D19" s="1" t="s">
        <v>341</v>
      </c>
      <c r="H19" s="2">
        <v>31</v>
      </c>
      <c r="I19" s="2">
        <v>42</v>
      </c>
    </row>
    <row r="20" spans="1:9" ht="12.75">
      <c r="A20" s="2"/>
      <c r="B20" s="2">
        <f t="shared" si="0"/>
        <v>73</v>
      </c>
      <c r="C20" s="2">
        <v>6167</v>
      </c>
      <c r="D20" t="s">
        <v>342</v>
      </c>
      <c r="H20" s="2">
        <v>31</v>
      </c>
      <c r="I20" s="2">
        <v>42</v>
      </c>
    </row>
    <row r="21" spans="2:11" ht="12.75">
      <c r="B21" s="2">
        <f t="shared" si="0"/>
        <v>64</v>
      </c>
      <c r="C21" s="2">
        <v>6061</v>
      </c>
      <c r="D21" t="s">
        <v>526</v>
      </c>
      <c r="J21" s="2">
        <v>32</v>
      </c>
      <c r="K21" s="2">
        <v>32</v>
      </c>
    </row>
    <row r="22" spans="2:5" ht="12.75">
      <c r="B22" s="2">
        <f t="shared" si="0"/>
        <v>64</v>
      </c>
      <c r="C22" s="2">
        <v>6403</v>
      </c>
      <c r="D22" s="1" t="s">
        <v>265</v>
      </c>
      <c r="E22" s="2">
        <v>64</v>
      </c>
    </row>
    <row r="23" spans="2:9" ht="12.75">
      <c r="B23" s="2">
        <f t="shared" si="0"/>
        <v>62</v>
      </c>
      <c r="C23" s="2">
        <v>6137</v>
      </c>
      <c r="D23" t="s">
        <v>337</v>
      </c>
      <c r="H23" s="2">
        <v>31</v>
      </c>
      <c r="I23" s="2">
        <v>31</v>
      </c>
    </row>
    <row r="24" spans="2:9" ht="12.75">
      <c r="B24" s="2">
        <f t="shared" si="0"/>
        <v>62</v>
      </c>
      <c r="C24" s="2">
        <v>6100</v>
      </c>
      <c r="D24" t="s">
        <v>339</v>
      </c>
      <c r="H24" s="2">
        <v>31</v>
      </c>
      <c r="I24" s="2">
        <v>31</v>
      </c>
    </row>
    <row r="25" spans="2:9" ht="12.75">
      <c r="B25" s="2">
        <f t="shared" si="0"/>
        <v>62</v>
      </c>
      <c r="C25" s="2">
        <v>6024</v>
      </c>
      <c r="D25" s="1" t="s">
        <v>338</v>
      </c>
      <c r="H25" s="2">
        <v>31</v>
      </c>
      <c r="I25" s="2">
        <v>31</v>
      </c>
    </row>
    <row r="26" spans="2:5" ht="12.75">
      <c r="B26" s="2">
        <f t="shared" si="0"/>
        <v>32</v>
      </c>
      <c r="C26" s="2">
        <v>6083</v>
      </c>
      <c r="D26" t="s">
        <v>81</v>
      </c>
      <c r="E26" s="2">
        <v>32</v>
      </c>
    </row>
    <row r="27" spans="3:6" ht="12.75">
      <c r="C27" s="10" t="s">
        <v>24</v>
      </c>
      <c r="D27" s="10"/>
      <c r="E27" s="10"/>
      <c r="F27" s="10"/>
    </row>
  </sheetData>
  <sheetProtection/>
  <mergeCells count="4">
    <mergeCell ref="C27:F27"/>
    <mergeCell ref="A2:K2"/>
    <mergeCell ref="A1:K1"/>
    <mergeCell ref="E3:K3"/>
  </mergeCells>
  <printOptions/>
  <pageMargins left="0.25" right="0.25" top="0.25" bottom="0.2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1" customWidth="1"/>
    <col min="2" max="2" width="8.28125" style="2" customWidth="1"/>
    <col min="4" max="4" width="22.140625" style="1" customWidth="1"/>
    <col min="5" max="8" width="6.28125" style="2" customWidth="1"/>
    <col min="9" max="9" width="6.28125" style="0" customWidth="1"/>
    <col min="10" max="11" width="6.28125" style="2" customWidth="1"/>
  </cols>
  <sheetData>
    <row r="1" spans="1:11" ht="33.75">
      <c r="A1" s="8" t="s">
        <v>163</v>
      </c>
      <c r="B1" s="8"/>
      <c r="C1" s="8"/>
      <c r="D1" s="8"/>
      <c r="E1" s="8"/>
      <c r="F1" s="8"/>
      <c r="G1" s="8"/>
      <c r="H1" s="8"/>
      <c r="I1" s="8"/>
      <c r="J1" s="8"/>
      <c r="K1" s="10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9"/>
      <c r="F3" s="9"/>
      <c r="G3" s="9"/>
      <c r="H3" s="10"/>
      <c r="I3" s="10"/>
      <c r="J3" s="10"/>
      <c r="K3" s="10"/>
    </row>
    <row r="4" spans="1:11" ht="12.75">
      <c r="A4" s="3" t="s">
        <v>6</v>
      </c>
      <c r="B4" s="5" t="s">
        <v>2</v>
      </c>
      <c r="C4" s="3" t="s">
        <v>5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20">SUM(E5:K5)</f>
        <v>383</v>
      </c>
      <c r="C5" s="1">
        <v>6268</v>
      </c>
      <c r="D5" t="s">
        <v>62</v>
      </c>
      <c r="E5" s="2" t="s">
        <v>508</v>
      </c>
      <c r="F5" s="2">
        <v>85</v>
      </c>
      <c r="G5" s="2">
        <v>85</v>
      </c>
      <c r="H5" s="2">
        <v>85</v>
      </c>
      <c r="I5" s="2" t="s">
        <v>509</v>
      </c>
      <c r="J5" s="2">
        <v>43</v>
      </c>
      <c r="K5" s="2">
        <v>85</v>
      </c>
    </row>
    <row r="6" spans="1:11" ht="12.75">
      <c r="A6" s="2">
        <v>2</v>
      </c>
      <c r="B6" s="2">
        <f t="shared" si="0"/>
        <v>288</v>
      </c>
      <c r="C6" s="1">
        <v>6211</v>
      </c>
      <c r="D6" s="1" t="s">
        <v>268</v>
      </c>
      <c r="E6" s="2">
        <v>85</v>
      </c>
      <c r="F6" s="2">
        <v>43</v>
      </c>
      <c r="G6" s="2">
        <v>64</v>
      </c>
      <c r="H6" s="2" t="s">
        <v>509</v>
      </c>
      <c r="I6" s="2" t="s">
        <v>509</v>
      </c>
      <c r="J6" s="2">
        <v>32</v>
      </c>
      <c r="K6" s="2">
        <v>64</v>
      </c>
    </row>
    <row r="7" spans="1:11" ht="12.75">
      <c r="A7" s="2">
        <v>3</v>
      </c>
      <c r="B7" s="2">
        <f t="shared" si="0"/>
        <v>234</v>
      </c>
      <c r="C7" s="1">
        <v>6730</v>
      </c>
      <c r="D7" s="1" t="s">
        <v>335</v>
      </c>
      <c r="F7" s="2">
        <v>64</v>
      </c>
      <c r="G7" s="2">
        <v>32</v>
      </c>
      <c r="H7" s="2">
        <v>42</v>
      </c>
      <c r="I7" s="2" t="s">
        <v>509</v>
      </c>
      <c r="J7" s="2">
        <v>64</v>
      </c>
      <c r="K7" s="2">
        <v>32</v>
      </c>
    </row>
    <row r="8" spans="1:11" ht="12.75">
      <c r="A8" s="2">
        <v>4</v>
      </c>
      <c r="B8" s="2">
        <f t="shared" si="0"/>
        <v>170</v>
      </c>
      <c r="C8" s="1">
        <v>654</v>
      </c>
      <c r="D8" t="s">
        <v>346</v>
      </c>
      <c r="H8" s="2">
        <v>31</v>
      </c>
      <c r="I8" s="2">
        <v>64</v>
      </c>
      <c r="J8" s="2">
        <v>32</v>
      </c>
      <c r="K8" s="2">
        <v>43</v>
      </c>
    </row>
    <row r="9" spans="1:11" ht="12.75">
      <c r="A9" s="2">
        <v>5</v>
      </c>
      <c r="B9" s="2">
        <f t="shared" si="0"/>
        <v>117</v>
      </c>
      <c r="C9" s="1">
        <v>6016</v>
      </c>
      <c r="D9" s="1" t="s">
        <v>528</v>
      </c>
      <c r="J9" s="2">
        <v>85</v>
      </c>
      <c r="K9" s="2">
        <v>32</v>
      </c>
    </row>
    <row r="10" spans="1:9" ht="12.75">
      <c r="A10" s="2">
        <v>6</v>
      </c>
      <c r="B10" s="2">
        <f t="shared" si="0"/>
        <v>116</v>
      </c>
      <c r="C10" s="1">
        <v>6143</v>
      </c>
      <c r="D10" s="1" t="s">
        <v>345</v>
      </c>
      <c r="H10" s="2">
        <v>31</v>
      </c>
      <c r="I10" s="2">
        <v>85</v>
      </c>
    </row>
    <row r="11" spans="1:9" ht="12.75">
      <c r="A11" s="2">
        <v>7</v>
      </c>
      <c r="B11" s="2">
        <f t="shared" si="0"/>
        <v>95</v>
      </c>
      <c r="C11" s="1">
        <v>6448</v>
      </c>
      <c r="D11" s="1" t="s">
        <v>347</v>
      </c>
      <c r="H11" s="2">
        <v>64</v>
      </c>
      <c r="I11" s="2">
        <v>31</v>
      </c>
    </row>
    <row r="12" spans="1:9" ht="12.75">
      <c r="A12" s="2">
        <v>8</v>
      </c>
      <c r="B12" s="2">
        <f t="shared" si="0"/>
        <v>95</v>
      </c>
      <c r="C12" s="1">
        <v>6008</v>
      </c>
      <c r="D12" s="1" t="s">
        <v>78</v>
      </c>
      <c r="H12" s="2">
        <v>42</v>
      </c>
      <c r="I12" s="2">
        <v>53</v>
      </c>
    </row>
    <row r="13" spans="1:11" ht="12.75">
      <c r="A13" s="2">
        <v>9</v>
      </c>
      <c r="B13" s="2">
        <f t="shared" si="0"/>
        <v>86</v>
      </c>
      <c r="C13" s="1">
        <v>6107</v>
      </c>
      <c r="D13" s="1" t="s">
        <v>527</v>
      </c>
      <c r="I13" s="2"/>
      <c r="J13" s="2">
        <v>43</v>
      </c>
      <c r="K13" s="2">
        <v>43</v>
      </c>
    </row>
    <row r="14" spans="1:9" ht="12.75">
      <c r="A14" s="2">
        <v>10</v>
      </c>
      <c r="B14" s="2">
        <f t="shared" si="0"/>
        <v>84</v>
      </c>
      <c r="C14" s="1">
        <v>6151</v>
      </c>
      <c r="D14" t="s">
        <v>151</v>
      </c>
      <c r="H14" s="2">
        <v>53</v>
      </c>
      <c r="I14" s="2">
        <v>31</v>
      </c>
    </row>
    <row r="15" spans="1:9" ht="12.75">
      <c r="A15" s="2">
        <v>11</v>
      </c>
      <c r="B15" s="2">
        <f t="shared" si="0"/>
        <v>75</v>
      </c>
      <c r="C15" s="1">
        <v>6141</v>
      </c>
      <c r="D15" s="1" t="s">
        <v>333</v>
      </c>
      <c r="F15" s="2">
        <v>32</v>
      </c>
      <c r="G15" s="2">
        <v>43</v>
      </c>
      <c r="I15" s="2"/>
    </row>
    <row r="16" spans="1:9" ht="12.75">
      <c r="A16" s="2">
        <v>12</v>
      </c>
      <c r="B16" s="2">
        <f t="shared" si="0"/>
        <v>73</v>
      </c>
      <c r="C16" s="1">
        <v>6694</v>
      </c>
      <c r="D16" s="1" t="s">
        <v>61</v>
      </c>
      <c r="H16" s="2">
        <v>31</v>
      </c>
      <c r="I16" s="2">
        <v>42</v>
      </c>
    </row>
    <row r="17" spans="1:9" ht="12.75">
      <c r="A17" s="2">
        <v>13</v>
      </c>
      <c r="B17" s="2">
        <f t="shared" si="0"/>
        <v>73</v>
      </c>
      <c r="C17" s="1">
        <v>6764</v>
      </c>
      <c r="D17" s="1" t="s">
        <v>344</v>
      </c>
      <c r="H17" s="2">
        <v>31</v>
      </c>
      <c r="I17" s="2">
        <v>42</v>
      </c>
    </row>
    <row r="18" spans="1:11" ht="12.75">
      <c r="A18" s="2">
        <v>14</v>
      </c>
      <c r="B18" s="2">
        <f t="shared" si="0"/>
        <v>64</v>
      </c>
      <c r="C18" s="1">
        <v>6316</v>
      </c>
      <c r="D18" s="1" t="s">
        <v>529</v>
      </c>
      <c r="I18" s="2"/>
      <c r="J18" s="2">
        <v>32</v>
      </c>
      <c r="K18" s="2">
        <v>32</v>
      </c>
    </row>
    <row r="19" spans="1:9" ht="12.75">
      <c r="A19" s="2">
        <v>15</v>
      </c>
      <c r="B19" s="2">
        <f t="shared" si="0"/>
        <v>64</v>
      </c>
      <c r="C19" s="1">
        <v>6121</v>
      </c>
      <c r="D19" s="1" t="s">
        <v>334</v>
      </c>
      <c r="F19" s="2">
        <v>32</v>
      </c>
      <c r="G19" s="2">
        <v>32</v>
      </c>
      <c r="I19" s="2"/>
    </row>
    <row r="20" spans="2:9" ht="12.75">
      <c r="B20" s="2">
        <f t="shared" si="0"/>
        <v>64</v>
      </c>
      <c r="C20" s="1">
        <v>6712</v>
      </c>
      <c r="D20" s="1" t="s">
        <v>267</v>
      </c>
      <c r="E20" s="2">
        <v>64</v>
      </c>
      <c r="I20" s="2"/>
    </row>
    <row r="21" spans="3:6" ht="12.75">
      <c r="C21" s="10" t="s">
        <v>24</v>
      </c>
      <c r="D21" s="10"/>
      <c r="E21" s="10"/>
      <c r="F21" s="10"/>
    </row>
  </sheetData>
  <sheetProtection/>
  <mergeCells count="4">
    <mergeCell ref="C21:F21"/>
    <mergeCell ref="A1:K1"/>
    <mergeCell ref="A2:K2"/>
    <mergeCell ref="E3:K3"/>
  </mergeCells>
  <printOptions/>
  <pageMargins left="0.25" right="0.15" top="0.5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4.7109375" style="1" customWidth="1"/>
    <col min="2" max="2" width="8.28125" style="2" customWidth="1"/>
    <col min="4" max="4" width="22.140625" style="1" customWidth="1"/>
    <col min="5" max="8" width="6.28125" style="2" customWidth="1"/>
    <col min="9" max="9" width="6.28125" style="0" customWidth="1"/>
    <col min="10" max="11" width="6.28125" style="2" customWidth="1"/>
  </cols>
  <sheetData>
    <row r="1" spans="1:11" ht="33.75">
      <c r="A1" s="8" t="s">
        <v>162</v>
      </c>
      <c r="B1" s="8"/>
      <c r="C1" s="8"/>
      <c r="D1" s="8"/>
      <c r="E1" s="8"/>
      <c r="F1" s="8"/>
      <c r="G1" s="8"/>
      <c r="H1" s="8"/>
      <c r="I1" s="8"/>
      <c r="J1" s="8"/>
      <c r="K1" s="10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9"/>
      <c r="F3" s="9"/>
      <c r="G3" s="9"/>
      <c r="H3" s="10"/>
      <c r="I3" s="10"/>
      <c r="J3" s="10"/>
      <c r="K3" s="10"/>
    </row>
    <row r="4" spans="1:11" ht="12.75">
      <c r="A4" s="3" t="s">
        <v>6</v>
      </c>
      <c r="B4" s="5" t="s">
        <v>2</v>
      </c>
      <c r="C4" s="3" t="s">
        <v>5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12">SUM(E5:K5)</f>
        <v>425</v>
      </c>
      <c r="C5" s="1">
        <v>6818</v>
      </c>
      <c r="D5" s="1" t="s">
        <v>269</v>
      </c>
      <c r="E5" s="2">
        <v>85</v>
      </c>
      <c r="F5" s="2">
        <v>85</v>
      </c>
      <c r="G5" s="2">
        <v>85</v>
      </c>
      <c r="H5" s="2">
        <v>85</v>
      </c>
      <c r="I5" s="2" t="s">
        <v>485</v>
      </c>
      <c r="J5" s="2">
        <v>85</v>
      </c>
      <c r="K5" s="2" t="s">
        <v>573</v>
      </c>
    </row>
    <row r="6" spans="1:11" ht="12.75">
      <c r="A6" s="2">
        <v>2</v>
      </c>
      <c r="B6" s="2">
        <f t="shared" si="0"/>
        <v>267</v>
      </c>
      <c r="C6" s="1">
        <v>6808</v>
      </c>
      <c r="D6" s="1" t="s">
        <v>153</v>
      </c>
      <c r="E6" s="2">
        <v>64</v>
      </c>
      <c r="H6" s="2">
        <v>32</v>
      </c>
      <c r="I6" s="2">
        <v>43</v>
      </c>
      <c r="J6" s="2">
        <v>64</v>
      </c>
      <c r="K6" s="2">
        <v>64</v>
      </c>
    </row>
    <row r="7" spans="1:9" ht="12.75">
      <c r="A7" s="2">
        <v>3</v>
      </c>
      <c r="B7" s="2">
        <f t="shared" si="0"/>
        <v>128</v>
      </c>
      <c r="C7" s="1">
        <v>6218</v>
      </c>
      <c r="D7" s="1" t="s">
        <v>351</v>
      </c>
      <c r="H7" s="2">
        <v>43</v>
      </c>
      <c r="I7" s="2">
        <v>85</v>
      </c>
    </row>
    <row r="8" spans="1:9" ht="12.75">
      <c r="A8" s="2">
        <v>4</v>
      </c>
      <c r="B8" s="2">
        <f t="shared" si="0"/>
        <v>128</v>
      </c>
      <c r="C8" s="1">
        <v>6201</v>
      </c>
      <c r="D8" s="1" t="s">
        <v>352</v>
      </c>
      <c r="H8" s="2">
        <v>64</v>
      </c>
      <c r="I8" s="2">
        <v>64</v>
      </c>
    </row>
    <row r="9" spans="1:9" ht="12.75">
      <c r="A9" s="2">
        <v>5</v>
      </c>
      <c r="B9" s="2">
        <f t="shared" si="0"/>
        <v>75</v>
      </c>
      <c r="C9" s="1">
        <v>6523</v>
      </c>
      <c r="D9" s="1" t="s">
        <v>350</v>
      </c>
      <c r="H9" s="2">
        <v>32</v>
      </c>
      <c r="I9" s="2">
        <v>43</v>
      </c>
    </row>
    <row r="10" spans="1:9" ht="12.75">
      <c r="A10" s="2">
        <v>6</v>
      </c>
      <c r="B10" s="2">
        <f t="shared" si="0"/>
        <v>75</v>
      </c>
      <c r="C10" s="1">
        <v>6701</v>
      </c>
      <c r="D10" s="1" t="s">
        <v>152</v>
      </c>
      <c r="H10" s="2">
        <v>43</v>
      </c>
      <c r="I10" s="2">
        <v>32</v>
      </c>
    </row>
    <row r="11" spans="1:9" ht="12.75">
      <c r="A11" s="2">
        <v>7</v>
      </c>
      <c r="B11" s="2">
        <f t="shared" si="0"/>
        <v>64</v>
      </c>
      <c r="C11" s="1">
        <v>6501</v>
      </c>
      <c r="D11" s="1" t="s">
        <v>349</v>
      </c>
      <c r="H11" s="2">
        <v>32</v>
      </c>
      <c r="I11" s="2">
        <v>32</v>
      </c>
    </row>
    <row r="12" spans="1:9" ht="12.75">
      <c r="A12" s="2">
        <v>8</v>
      </c>
      <c r="B12" s="2">
        <f t="shared" si="0"/>
        <v>64</v>
      </c>
      <c r="C12" s="1">
        <v>6765</v>
      </c>
      <c r="D12" s="1" t="s">
        <v>348</v>
      </c>
      <c r="H12" s="2">
        <v>32</v>
      </c>
      <c r="I12" s="2">
        <v>32</v>
      </c>
    </row>
    <row r="13" spans="1:9" ht="12.75">
      <c r="A13" s="2">
        <v>9</v>
      </c>
      <c r="B13" s="2">
        <f>SUM(E13:K13)</f>
        <v>0</v>
      </c>
      <c r="C13" s="1"/>
      <c r="I13" s="2"/>
    </row>
    <row r="14" spans="1:9" ht="12.75">
      <c r="A14" s="2">
        <v>10</v>
      </c>
      <c r="B14" s="2">
        <f>SUM(E14:K14)</f>
        <v>0</v>
      </c>
      <c r="C14" s="1"/>
      <c r="D14"/>
      <c r="I14" s="2"/>
    </row>
    <row r="15" spans="3:6" ht="12.75">
      <c r="C15" s="10" t="s">
        <v>24</v>
      </c>
      <c r="D15" s="10"/>
      <c r="E15" s="10"/>
      <c r="F15" s="10"/>
    </row>
  </sheetData>
  <sheetProtection/>
  <mergeCells count="4">
    <mergeCell ref="C15:F15"/>
    <mergeCell ref="A1:K1"/>
    <mergeCell ref="A2:K2"/>
    <mergeCell ref="E3:K3"/>
  </mergeCells>
  <printOptions/>
  <pageMargins left="0.25" right="0.15" top="0.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7109375" style="1" customWidth="1"/>
    <col min="2" max="2" width="8.28125" style="2" customWidth="1"/>
    <col min="3" max="3" width="9.140625" style="1" customWidth="1"/>
    <col min="4" max="4" width="22.140625" style="1" customWidth="1"/>
    <col min="5" max="9" width="6.28125" style="2" customWidth="1"/>
    <col min="10" max="10" width="6.28125" style="0" customWidth="1"/>
    <col min="11" max="11" width="6.28125" style="2" customWidth="1"/>
  </cols>
  <sheetData>
    <row r="1" spans="1:11" ht="33.75">
      <c r="A1" s="12" t="s">
        <v>172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3"/>
      <c r="F3" s="13"/>
      <c r="G3" s="13"/>
      <c r="H3" s="13"/>
      <c r="I3" s="13"/>
      <c r="J3" s="13"/>
      <c r="K3" s="13"/>
    </row>
    <row r="4" spans="1:11" ht="12.75">
      <c r="A4" s="3" t="s">
        <v>6</v>
      </c>
      <c r="B4" s="5" t="s">
        <v>2</v>
      </c>
      <c r="C4" s="3" t="s">
        <v>3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34">SUM(E5:K5)</f>
        <v>254</v>
      </c>
      <c r="C5" s="1" t="s">
        <v>39</v>
      </c>
      <c r="D5" t="s">
        <v>0</v>
      </c>
      <c r="E5" s="2">
        <v>64</v>
      </c>
      <c r="F5" s="2">
        <v>32</v>
      </c>
      <c r="G5" s="2">
        <v>64</v>
      </c>
      <c r="H5" s="2" t="s">
        <v>487</v>
      </c>
      <c r="I5" s="2">
        <v>52</v>
      </c>
      <c r="J5" s="2" t="s">
        <v>509</v>
      </c>
      <c r="K5" s="2">
        <v>42</v>
      </c>
    </row>
    <row r="6" spans="1:11" ht="12.75">
      <c r="A6" s="2">
        <v>2</v>
      </c>
      <c r="B6" s="2">
        <f t="shared" si="0"/>
        <v>233</v>
      </c>
      <c r="C6" s="1" t="s">
        <v>129</v>
      </c>
      <c r="D6" s="1" t="s">
        <v>109</v>
      </c>
      <c r="E6" s="2">
        <v>43</v>
      </c>
      <c r="F6" s="2">
        <v>43</v>
      </c>
      <c r="G6" s="2" t="s">
        <v>485</v>
      </c>
      <c r="H6" s="2" t="s">
        <v>487</v>
      </c>
      <c r="I6" s="2">
        <v>41</v>
      </c>
      <c r="J6" s="2">
        <v>64</v>
      </c>
      <c r="K6" s="2">
        <v>42</v>
      </c>
    </row>
    <row r="7" spans="1:11" ht="12.75">
      <c r="A7" s="2">
        <v>3</v>
      </c>
      <c r="B7" s="2">
        <f t="shared" si="0"/>
        <v>176</v>
      </c>
      <c r="C7" s="1" t="s">
        <v>198</v>
      </c>
      <c r="D7" s="1" t="s">
        <v>197</v>
      </c>
      <c r="E7" s="2">
        <v>43</v>
      </c>
      <c r="H7" s="2">
        <v>30</v>
      </c>
      <c r="I7" s="2">
        <v>30</v>
      </c>
      <c r="J7" s="2">
        <v>42</v>
      </c>
      <c r="K7" s="2">
        <v>31</v>
      </c>
    </row>
    <row r="8" spans="1:10" ht="12.75">
      <c r="A8" s="2">
        <v>4</v>
      </c>
      <c r="B8" s="2">
        <f t="shared" si="0"/>
        <v>170</v>
      </c>
      <c r="C8" s="1" t="s">
        <v>273</v>
      </c>
      <c r="D8" s="1" t="s">
        <v>274</v>
      </c>
      <c r="F8" s="2">
        <v>85</v>
      </c>
      <c r="G8" s="2">
        <v>85</v>
      </c>
      <c r="J8" s="2"/>
    </row>
    <row r="9" spans="1:11" ht="12.75">
      <c r="A9" s="2">
        <v>5</v>
      </c>
      <c r="B9" s="2">
        <f t="shared" si="0"/>
        <v>159</v>
      </c>
      <c r="C9" s="1" t="s">
        <v>193</v>
      </c>
      <c r="D9" s="1" t="s">
        <v>194</v>
      </c>
      <c r="E9" s="2">
        <v>32</v>
      </c>
      <c r="J9" s="2">
        <v>42</v>
      </c>
      <c r="K9" s="2">
        <v>85</v>
      </c>
    </row>
    <row r="10" spans="1:10" ht="12.75">
      <c r="A10" s="2">
        <v>6</v>
      </c>
      <c r="B10" s="2">
        <f t="shared" si="0"/>
        <v>156</v>
      </c>
      <c r="C10" s="1" t="s">
        <v>132</v>
      </c>
      <c r="D10" s="1" t="s">
        <v>121</v>
      </c>
      <c r="E10" s="2">
        <v>85</v>
      </c>
      <c r="H10" s="2">
        <v>41</v>
      </c>
      <c r="I10" s="2">
        <v>30</v>
      </c>
      <c r="J10" s="2"/>
    </row>
    <row r="11" spans="1:11" ht="12.75">
      <c r="A11" s="2">
        <v>7</v>
      </c>
      <c r="B11" s="2">
        <f t="shared" si="0"/>
        <v>149</v>
      </c>
      <c r="C11" s="1" t="s">
        <v>519</v>
      </c>
      <c r="D11" s="1" t="s">
        <v>520</v>
      </c>
      <c r="J11" s="2">
        <v>85</v>
      </c>
      <c r="K11" s="2">
        <v>64</v>
      </c>
    </row>
    <row r="12" spans="1:10" ht="12.75">
      <c r="A12" s="2">
        <v>8</v>
      </c>
      <c r="B12" s="2">
        <f t="shared" si="0"/>
        <v>147</v>
      </c>
      <c r="C12" s="1" t="s">
        <v>372</v>
      </c>
      <c r="D12" s="1" t="s">
        <v>373</v>
      </c>
      <c r="H12" s="2">
        <v>95</v>
      </c>
      <c r="I12" s="2">
        <v>52</v>
      </c>
      <c r="J12" s="2"/>
    </row>
    <row r="13" spans="1:10" ht="12.75">
      <c r="A13" s="2">
        <v>10</v>
      </c>
      <c r="B13" s="2">
        <f t="shared" si="0"/>
        <v>136</v>
      </c>
      <c r="C13" s="1" t="s">
        <v>130</v>
      </c>
      <c r="D13" s="1" t="s">
        <v>85</v>
      </c>
      <c r="H13" s="2">
        <v>41</v>
      </c>
      <c r="I13" s="2">
        <v>95</v>
      </c>
      <c r="J13" s="2"/>
    </row>
    <row r="14" spans="1:11" ht="12.75">
      <c r="A14" s="2">
        <v>11</v>
      </c>
      <c r="B14" s="2">
        <f t="shared" si="0"/>
        <v>133</v>
      </c>
      <c r="C14" s="1" t="s">
        <v>379</v>
      </c>
      <c r="D14" s="1" t="s">
        <v>378</v>
      </c>
      <c r="H14" s="2">
        <v>30</v>
      </c>
      <c r="I14" s="2">
        <v>41</v>
      </c>
      <c r="J14" s="2">
        <v>31</v>
      </c>
      <c r="K14" s="2">
        <v>31</v>
      </c>
    </row>
    <row r="15" spans="1:10" ht="12.75">
      <c r="A15" s="2">
        <v>12</v>
      </c>
      <c r="B15" s="2">
        <f t="shared" si="0"/>
        <v>126</v>
      </c>
      <c r="C15" s="1" t="s">
        <v>369</v>
      </c>
      <c r="D15" t="s">
        <v>368</v>
      </c>
      <c r="H15" s="2">
        <v>52</v>
      </c>
      <c r="I15" s="2">
        <v>74</v>
      </c>
      <c r="J15" s="2"/>
    </row>
    <row r="16" spans="1:11" ht="12.75">
      <c r="A16" s="2">
        <v>13</v>
      </c>
      <c r="B16" s="2">
        <f t="shared" si="0"/>
        <v>122</v>
      </c>
      <c r="C16" s="1" t="s">
        <v>377</v>
      </c>
      <c r="D16" s="1" t="s">
        <v>376</v>
      </c>
      <c r="H16" s="2">
        <v>30</v>
      </c>
      <c r="I16" s="2">
        <v>30</v>
      </c>
      <c r="J16" s="2">
        <v>31</v>
      </c>
      <c r="K16" s="2">
        <v>31</v>
      </c>
    </row>
    <row r="17" spans="1:10" ht="12.75">
      <c r="A17" s="2">
        <v>14</v>
      </c>
      <c r="B17" s="2">
        <f t="shared" si="0"/>
        <v>115</v>
      </c>
      <c r="C17" s="1" t="s">
        <v>131</v>
      </c>
      <c r="D17" t="s">
        <v>32</v>
      </c>
      <c r="H17" s="2">
        <v>74</v>
      </c>
      <c r="I17" s="2">
        <v>41</v>
      </c>
      <c r="J17" s="2"/>
    </row>
    <row r="18" spans="1:10" ht="12.75">
      <c r="A18" s="2">
        <v>15</v>
      </c>
      <c r="B18" s="2">
        <f t="shared" si="0"/>
        <v>107</v>
      </c>
      <c r="C18" s="1" t="s">
        <v>276</v>
      </c>
      <c r="D18" s="1" t="s">
        <v>275</v>
      </c>
      <c r="F18" s="2">
        <v>64</v>
      </c>
      <c r="G18" s="2">
        <v>43</v>
      </c>
      <c r="J18" s="2"/>
    </row>
    <row r="19" spans="2:11" ht="12.75">
      <c r="B19" s="2">
        <f t="shared" si="0"/>
        <v>106</v>
      </c>
      <c r="C19" s="1" t="s">
        <v>517</v>
      </c>
      <c r="D19" s="1" t="s">
        <v>518</v>
      </c>
      <c r="J19" s="2">
        <v>53</v>
      </c>
      <c r="K19" s="2">
        <v>53</v>
      </c>
    </row>
    <row r="20" spans="1:10" ht="12.75">
      <c r="A20" s="2"/>
      <c r="B20" s="2">
        <f t="shared" si="0"/>
        <v>104</v>
      </c>
      <c r="C20" s="1" t="s">
        <v>371</v>
      </c>
      <c r="D20" s="1" t="s">
        <v>370</v>
      </c>
      <c r="H20" s="2">
        <v>63</v>
      </c>
      <c r="I20" s="2">
        <v>41</v>
      </c>
      <c r="J20" s="2"/>
    </row>
    <row r="21" spans="1:11" ht="12.75">
      <c r="A21" s="2"/>
      <c r="B21" s="2">
        <f t="shared" si="0"/>
        <v>84</v>
      </c>
      <c r="C21" s="1" t="s">
        <v>515</v>
      </c>
      <c r="D21" s="1" t="s">
        <v>516</v>
      </c>
      <c r="J21" s="2">
        <v>42</v>
      </c>
      <c r="K21" s="2">
        <v>42</v>
      </c>
    </row>
    <row r="22" spans="1:10" ht="12.75">
      <c r="A22" s="2"/>
      <c r="B22" s="2">
        <f t="shared" si="0"/>
        <v>71</v>
      </c>
      <c r="C22" s="1" t="s">
        <v>382</v>
      </c>
      <c r="D22" s="1" t="s">
        <v>122</v>
      </c>
      <c r="H22" s="2">
        <v>41</v>
      </c>
      <c r="I22" s="2">
        <v>30</v>
      </c>
      <c r="J22" s="2"/>
    </row>
    <row r="23" spans="1:10" ht="12.75">
      <c r="A23" s="2"/>
      <c r="B23" s="2">
        <f t="shared" si="0"/>
        <v>71</v>
      </c>
      <c r="C23" s="1" t="s">
        <v>84</v>
      </c>
      <c r="D23" s="1" t="s">
        <v>83</v>
      </c>
      <c r="H23" s="2">
        <v>41</v>
      </c>
      <c r="I23" s="2">
        <v>30</v>
      </c>
      <c r="J23" s="2"/>
    </row>
    <row r="24" spans="2:10" ht="12.75">
      <c r="B24" s="2">
        <f t="shared" si="0"/>
        <v>71</v>
      </c>
      <c r="C24" s="1" t="s">
        <v>381</v>
      </c>
      <c r="D24" s="1" t="s">
        <v>380</v>
      </c>
      <c r="H24" s="2">
        <v>41</v>
      </c>
      <c r="I24" s="2">
        <v>30</v>
      </c>
      <c r="J24" s="2"/>
    </row>
    <row r="25" spans="2:10" ht="12.75">
      <c r="B25" s="2">
        <f t="shared" si="0"/>
        <v>64</v>
      </c>
      <c r="C25" s="1" t="s">
        <v>271</v>
      </c>
      <c r="D25" s="1" t="s">
        <v>272</v>
      </c>
      <c r="F25" s="2">
        <v>32</v>
      </c>
      <c r="G25" s="2">
        <v>32</v>
      </c>
      <c r="J25" s="2"/>
    </row>
    <row r="26" spans="2:10" ht="12.75">
      <c r="B26" s="2">
        <f t="shared" si="0"/>
        <v>63</v>
      </c>
      <c r="C26" s="1" t="s">
        <v>466</v>
      </c>
      <c r="D26" s="1" t="s">
        <v>467</v>
      </c>
      <c r="I26" s="2">
        <v>63</v>
      </c>
      <c r="J26" s="2"/>
    </row>
    <row r="27" spans="2:11" ht="12.75">
      <c r="B27" s="2">
        <f t="shared" si="0"/>
        <v>62</v>
      </c>
      <c r="C27" s="1" t="s">
        <v>511</v>
      </c>
      <c r="D27" s="1" t="s">
        <v>512</v>
      </c>
      <c r="J27" s="2">
        <v>31</v>
      </c>
      <c r="K27" s="2">
        <v>31</v>
      </c>
    </row>
    <row r="28" spans="2:11" ht="12.75">
      <c r="B28" s="2">
        <f t="shared" si="0"/>
        <v>62</v>
      </c>
      <c r="C28" s="1" t="s">
        <v>514</v>
      </c>
      <c r="D28" s="1" t="s">
        <v>513</v>
      </c>
      <c r="J28" s="2">
        <v>31</v>
      </c>
      <c r="K28" s="2">
        <v>31</v>
      </c>
    </row>
    <row r="29" spans="2:10" ht="12.75">
      <c r="B29" s="2">
        <f t="shared" si="0"/>
        <v>60</v>
      </c>
      <c r="C29" s="1" t="s">
        <v>42</v>
      </c>
      <c r="D29" s="1" t="s">
        <v>28</v>
      </c>
      <c r="H29" s="2">
        <v>30</v>
      </c>
      <c r="I29" s="2">
        <v>30</v>
      </c>
      <c r="J29" s="2"/>
    </row>
    <row r="30" spans="2:10" ht="12.75">
      <c r="B30" s="2">
        <f t="shared" si="0"/>
        <v>60</v>
      </c>
      <c r="C30" s="1" t="s">
        <v>128</v>
      </c>
      <c r="D30" s="1" t="s">
        <v>127</v>
      </c>
      <c r="H30" s="2">
        <v>30</v>
      </c>
      <c r="I30" s="2">
        <v>30</v>
      </c>
      <c r="J30" s="2"/>
    </row>
    <row r="31" spans="2:10" ht="12.75">
      <c r="B31" s="2">
        <f t="shared" si="0"/>
        <v>60</v>
      </c>
      <c r="C31" s="1" t="s">
        <v>57</v>
      </c>
      <c r="D31" s="1" t="s">
        <v>58</v>
      </c>
      <c r="H31" s="2">
        <v>30</v>
      </c>
      <c r="I31" s="2">
        <v>30</v>
      </c>
      <c r="J31" s="2"/>
    </row>
    <row r="32" spans="2:10" ht="12.75">
      <c r="B32" s="2">
        <f t="shared" si="0"/>
        <v>52</v>
      </c>
      <c r="C32" s="1" t="s">
        <v>41</v>
      </c>
      <c r="D32" s="1" t="s">
        <v>38</v>
      </c>
      <c r="H32" s="2">
        <v>52</v>
      </c>
      <c r="J32" s="2"/>
    </row>
    <row r="33" spans="2:10" ht="12.75">
      <c r="B33" s="2">
        <f t="shared" si="0"/>
        <v>32</v>
      </c>
      <c r="C33" s="1" t="s">
        <v>196</v>
      </c>
      <c r="D33" s="1" t="s">
        <v>195</v>
      </c>
      <c r="E33" s="2">
        <v>32</v>
      </c>
      <c r="J33" s="2"/>
    </row>
    <row r="34" spans="2:10" ht="12.75">
      <c r="B34" s="2">
        <f t="shared" si="0"/>
        <v>30</v>
      </c>
      <c r="C34" s="1" t="s">
        <v>375</v>
      </c>
      <c r="D34" s="1" t="s">
        <v>374</v>
      </c>
      <c r="H34" s="2">
        <v>30</v>
      </c>
      <c r="J34" s="2"/>
    </row>
    <row r="35" spans="3:6" ht="12.75">
      <c r="C35" s="10" t="s">
        <v>24</v>
      </c>
      <c r="D35" s="10"/>
      <c r="E35" s="10"/>
      <c r="F35" s="10"/>
    </row>
  </sheetData>
  <sheetProtection/>
  <mergeCells count="4">
    <mergeCell ref="C35:F35"/>
    <mergeCell ref="A1:K1"/>
    <mergeCell ref="A2:K2"/>
    <mergeCell ref="E3:K3"/>
  </mergeCells>
  <printOptions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7109375" style="1" customWidth="1"/>
    <col min="2" max="2" width="8.28125" style="2" customWidth="1"/>
    <col min="3" max="3" width="9.00390625" style="0" customWidth="1"/>
    <col min="4" max="4" width="22.140625" style="1" customWidth="1"/>
    <col min="5" max="5" width="6.28125" style="2" customWidth="1"/>
    <col min="6" max="6" width="6.28125" style="0" customWidth="1"/>
    <col min="7" max="7" width="6.28125" style="2" customWidth="1"/>
    <col min="8" max="8" width="6.140625" style="0" customWidth="1"/>
    <col min="9" max="10" width="6.28125" style="0" customWidth="1"/>
    <col min="11" max="11" width="6.28125" style="2" customWidth="1"/>
  </cols>
  <sheetData>
    <row r="1" spans="1:11" ht="33.75">
      <c r="A1" s="8" t="s">
        <v>171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0"/>
      <c r="F3" s="10"/>
      <c r="G3" s="10"/>
      <c r="H3" s="10"/>
      <c r="I3" s="10"/>
      <c r="J3" s="10"/>
      <c r="K3" s="10"/>
    </row>
    <row r="4" spans="1:11" ht="12.75">
      <c r="A4" s="3" t="s">
        <v>6</v>
      </c>
      <c r="B4" s="5" t="s">
        <v>2</v>
      </c>
      <c r="C4" s="3" t="s">
        <v>3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22">SUM(E5:K5)</f>
        <v>404</v>
      </c>
      <c r="C5" s="2">
        <v>608</v>
      </c>
      <c r="D5" s="1" t="s">
        <v>200</v>
      </c>
      <c r="E5" s="2">
        <v>85</v>
      </c>
      <c r="F5" s="2">
        <v>85</v>
      </c>
      <c r="G5" s="2">
        <v>85</v>
      </c>
      <c r="H5" s="2" t="s">
        <v>509</v>
      </c>
      <c r="I5" s="2" t="s">
        <v>509</v>
      </c>
      <c r="J5" s="2">
        <v>85</v>
      </c>
      <c r="K5" s="2">
        <v>64</v>
      </c>
    </row>
    <row r="6" spans="1:11" ht="12.75">
      <c r="A6" s="2">
        <v>2</v>
      </c>
      <c r="B6" s="2">
        <f t="shared" si="0"/>
        <v>286</v>
      </c>
      <c r="C6" s="2">
        <v>6525</v>
      </c>
      <c r="D6" s="1" t="s">
        <v>60</v>
      </c>
      <c r="E6" s="2">
        <v>42</v>
      </c>
      <c r="F6" s="2"/>
      <c r="H6" s="2">
        <v>85</v>
      </c>
      <c r="I6" s="2">
        <v>42</v>
      </c>
      <c r="J6" s="2">
        <v>32</v>
      </c>
      <c r="K6" s="2">
        <v>85</v>
      </c>
    </row>
    <row r="7" spans="1:11" ht="12.75">
      <c r="A7" s="2">
        <v>3</v>
      </c>
      <c r="B7" s="2">
        <f t="shared" si="0"/>
        <v>255</v>
      </c>
      <c r="C7" s="2">
        <v>6960</v>
      </c>
      <c r="D7" s="1" t="s">
        <v>120</v>
      </c>
      <c r="E7" s="2">
        <v>31</v>
      </c>
      <c r="F7" s="2"/>
      <c r="H7" s="2">
        <v>42</v>
      </c>
      <c r="I7" s="2">
        <v>85</v>
      </c>
      <c r="J7" s="2">
        <v>64</v>
      </c>
      <c r="K7" s="2">
        <v>33</v>
      </c>
    </row>
    <row r="8" spans="1:11" ht="12.75">
      <c r="A8" s="2">
        <v>4</v>
      </c>
      <c r="B8" s="2">
        <f t="shared" si="0"/>
        <v>224</v>
      </c>
      <c r="C8" s="2">
        <v>6080</v>
      </c>
      <c r="D8" s="1" t="s">
        <v>19</v>
      </c>
      <c r="E8" s="2">
        <v>53</v>
      </c>
      <c r="F8" s="2"/>
      <c r="H8" s="2">
        <v>31</v>
      </c>
      <c r="I8" s="2">
        <v>64</v>
      </c>
      <c r="J8" s="2">
        <v>43</v>
      </c>
      <c r="K8" s="2">
        <v>33</v>
      </c>
    </row>
    <row r="9" spans="1:10" ht="12.75">
      <c r="A9" s="2">
        <v>5</v>
      </c>
      <c r="B9" s="2">
        <f t="shared" si="0"/>
        <v>128</v>
      </c>
      <c r="C9" s="2" t="s">
        <v>281</v>
      </c>
      <c r="D9" s="1" t="s">
        <v>282</v>
      </c>
      <c r="F9" s="2">
        <v>64</v>
      </c>
      <c r="G9" s="2">
        <v>64</v>
      </c>
      <c r="H9" s="2"/>
      <c r="I9" s="2"/>
      <c r="J9" s="2"/>
    </row>
    <row r="10" spans="1:10" ht="12.75">
      <c r="A10" s="2">
        <v>6</v>
      </c>
      <c r="B10" s="2">
        <f t="shared" si="0"/>
        <v>126</v>
      </c>
      <c r="C10" s="2">
        <v>6015</v>
      </c>
      <c r="D10" s="1" t="s">
        <v>59</v>
      </c>
      <c r="E10" s="2">
        <v>31</v>
      </c>
      <c r="F10" s="2"/>
      <c r="H10" s="2">
        <v>42</v>
      </c>
      <c r="I10" s="2">
        <v>53</v>
      </c>
      <c r="J10" s="2"/>
    </row>
    <row r="11" spans="1:10" ht="12.75">
      <c r="A11" s="2">
        <v>7</v>
      </c>
      <c r="B11" s="2">
        <f t="shared" si="0"/>
        <v>106</v>
      </c>
      <c r="C11" s="2">
        <v>64</v>
      </c>
      <c r="D11" s="1" t="s">
        <v>363</v>
      </c>
      <c r="H11" s="2">
        <v>64</v>
      </c>
      <c r="I11" s="2">
        <v>42</v>
      </c>
      <c r="J11" s="2"/>
    </row>
    <row r="12" spans="1:10" ht="12.75">
      <c r="A12" s="2">
        <v>8</v>
      </c>
      <c r="B12" s="2">
        <f t="shared" si="0"/>
        <v>86</v>
      </c>
      <c r="C12" s="2" t="s">
        <v>280</v>
      </c>
      <c r="D12" s="1" t="s">
        <v>279</v>
      </c>
      <c r="F12" s="2">
        <v>43</v>
      </c>
      <c r="G12" s="2">
        <v>43</v>
      </c>
      <c r="H12" s="2"/>
      <c r="J12" s="2"/>
    </row>
    <row r="13" spans="1:10" ht="12.75">
      <c r="A13" s="2">
        <v>9</v>
      </c>
      <c r="B13" s="2">
        <f t="shared" si="0"/>
        <v>84</v>
      </c>
      <c r="C13" s="2">
        <v>6743</v>
      </c>
      <c r="D13" s="1" t="s">
        <v>87</v>
      </c>
      <c r="F13" s="2"/>
      <c r="H13" s="2">
        <v>53</v>
      </c>
      <c r="I13" s="2">
        <v>31</v>
      </c>
      <c r="J13" s="2"/>
    </row>
    <row r="14" spans="1:10" ht="12.75">
      <c r="A14" s="2">
        <v>10</v>
      </c>
      <c r="B14" s="2">
        <f t="shared" si="0"/>
        <v>64</v>
      </c>
      <c r="C14" s="2">
        <v>6782</v>
      </c>
      <c r="D14" s="1" t="s">
        <v>199</v>
      </c>
      <c r="E14" s="2">
        <v>64</v>
      </c>
      <c r="F14" s="2"/>
      <c r="H14" s="2"/>
      <c r="I14" s="2"/>
      <c r="J14" s="2"/>
    </row>
    <row r="15" spans="1:10" ht="12.75">
      <c r="A15" s="2">
        <v>11</v>
      </c>
      <c r="B15" s="2">
        <f t="shared" si="0"/>
        <v>64</v>
      </c>
      <c r="C15" s="2">
        <v>6920</v>
      </c>
      <c r="D15" s="1" t="s">
        <v>278</v>
      </c>
      <c r="F15" s="2">
        <v>32</v>
      </c>
      <c r="G15" s="2">
        <v>32</v>
      </c>
      <c r="H15" s="2"/>
      <c r="J15" s="2"/>
    </row>
    <row r="16" spans="1:10" ht="12.75">
      <c r="A16" s="2">
        <v>12</v>
      </c>
      <c r="B16" s="2">
        <f t="shared" si="0"/>
        <v>64</v>
      </c>
      <c r="C16" s="2">
        <v>7883</v>
      </c>
      <c r="D16" s="1" t="s">
        <v>277</v>
      </c>
      <c r="F16" s="2">
        <v>32</v>
      </c>
      <c r="G16" s="2">
        <v>32</v>
      </c>
      <c r="H16" s="2"/>
      <c r="I16" s="2"/>
      <c r="J16" s="2"/>
    </row>
    <row r="17" spans="1:10" ht="12.75">
      <c r="A17" s="2">
        <v>13</v>
      </c>
      <c r="B17" s="2">
        <f t="shared" si="0"/>
        <v>62</v>
      </c>
      <c r="C17" s="2" t="s">
        <v>86</v>
      </c>
      <c r="D17" s="1" t="s">
        <v>82</v>
      </c>
      <c r="F17" s="2"/>
      <c r="H17" s="2">
        <v>31</v>
      </c>
      <c r="I17" s="2">
        <v>31</v>
      </c>
      <c r="J17" s="2"/>
    </row>
    <row r="18" spans="1:10" ht="12.75">
      <c r="A18" s="2">
        <v>14</v>
      </c>
      <c r="B18" s="2">
        <f t="shared" si="0"/>
        <v>62</v>
      </c>
      <c r="C18" s="2">
        <v>6252</v>
      </c>
      <c r="D18" s="1" t="s">
        <v>8</v>
      </c>
      <c r="F18" s="2"/>
      <c r="H18" s="2">
        <v>31</v>
      </c>
      <c r="I18" s="2">
        <v>31</v>
      </c>
      <c r="J18" s="2"/>
    </row>
    <row r="19" spans="1:11" ht="12.75">
      <c r="A19" s="2">
        <v>15</v>
      </c>
      <c r="B19" s="2">
        <f t="shared" si="0"/>
        <v>42</v>
      </c>
      <c r="C19" s="2">
        <v>6661</v>
      </c>
      <c r="D19" s="1" t="s">
        <v>502</v>
      </c>
      <c r="F19" s="2"/>
      <c r="H19" s="2"/>
      <c r="I19" s="2"/>
      <c r="J19" s="2">
        <v>32</v>
      </c>
      <c r="K19" s="2">
        <v>10</v>
      </c>
    </row>
    <row r="20" spans="1:10" ht="12.75">
      <c r="A20" s="2"/>
      <c r="B20" s="2">
        <f t="shared" si="0"/>
        <v>31</v>
      </c>
      <c r="C20" s="2">
        <v>6538</v>
      </c>
      <c r="D20" s="1" t="s">
        <v>125</v>
      </c>
      <c r="E20" s="2">
        <v>31</v>
      </c>
      <c r="F20" s="2"/>
      <c r="H20" s="2"/>
      <c r="I20" s="2"/>
      <c r="J20" s="2"/>
    </row>
    <row r="21" spans="2:10" ht="12.75">
      <c r="B21" s="2">
        <f t="shared" si="0"/>
        <v>31</v>
      </c>
      <c r="C21" s="2">
        <v>6938</v>
      </c>
      <c r="D21" s="1" t="s">
        <v>12</v>
      </c>
      <c r="E21" s="2">
        <v>31</v>
      </c>
      <c r="F21" s="2"/>
      <c r="H21" s="2"/>
      <c r="I21" s="2"/>
      <c r="J21" s="2"/>
    </row>
    <row r="22" spans="2:10" ht="12.75">
      <c r="B22" s="2">
        <f t="shared" si="0"/>
        <v>31</v>
      </c>
      <c r="C22" s="2">
        <v>6504</v>
      </c>
      <c r="D22" s="1" t="s">
        <v>126</v>
      </c>
      <c r="E22" s="2">
        <v>31</v>
      </c>
      <c r="F22" s="2"/>
      <c r="H22" s="2"/>
      <c r="I22" s="2"/>
      <c r="J22" s="2"/>
    </row>
    <row r="23" spans="3:6" ht="12.75">
      <c r="C23" s="10" t="s">
        <v>24</v>
      </c>
      <c r="D23" s="10"/>
      <c r="E23" s="10"/>
      <c r="F23" s="10"/>
    </row>
  </sheetData>
  <sheetProtection/>
  <mergeCells count="4">
    <mergeCell ref="C23:F23"/>
    <mergeCell ref="A1:K1"/>
    <mergeCell ref="A2:K2"/>
    <mergeCell ref="E3:K3"/>
  </mergeCells>
  <printOptions/>
  <pageMargins left="0.25" right="0.25" top="0.25" bottom="0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7109375" style="1" customWidth="1"/>
    <col min="2" max="2" width="8.28125" style="2" customWidth="1"/>
    <col min="4" max="4" width="22.140625" style="1" customWidth="1"/>
    <col min="5" max="6" width="6.28125" style="2" customWidth="1"/>
    <col min="7" max="7" width="6.421875" style="2" customWidth="1"/>
    <col min="8" max="9" width="6.28125" style="0" customWidth="1"/>
    <col min="10" max="11" width="6.28125" style="2" customWidth="1"/>
  </cols>
  <sheetData>
    <row r="1" spans="1:11" ht="33.75">
      <c r="A1" s="8" t="s">
        <v>170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0"/>
      <c r="F3" s="10"/>
      <c r="G3" s="10"/>
      <c r="H3" s="10"/>
      <c r="I3" s="10"/>
      <c r="J3" s="10"/>
      <c r="K3" s="10"/>
    </row>
    <row r="4" spans="1:11" ht="12.75">
      <c r="A4" s="3" t="s">
        <v>6</v>
      </c>
      <c r="B4" s="5" t="s">
        <v>2</v>
      </c>
      <c r="C4" s="3" t="s">
        <v>3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24">SUM(E5:K5)</f>
        <v>224</v>
      </c>
      <c r="C5" s="2">
        <v>6399</v>
      </c>
      <c r="D5" s="1" t="s">
        <v>592</v>
      </c>
      <c r="E5" s="2">
        <v>32</v>
      </c>
      <c r="H5" s="2">
        <v>64</v>
      </c>
      <c r="I5" s="2">
        <v>32</v>
      </c>
      <c r="J5" s="2">
        <v>32</v>
      </c>
      <c r="K5" s="2">
        <v>64</v>
      </c>
    </row>
    <row r="6" spans="1:11" ht="12.75">
      <c r="A6" s="2">
        <v>2</v>
      </c>
      <c r="B6" s="2">
        <f t="shared" si="0"/>
        <v>224</v>
      </c>
      <c r="C6" s="2">
        <v>643</v>
      </c>
      <c r="D6" s="1" t="s">
        <v>201</v>
      </c>
      <c r="E6" s="2">
        <v>32</v>
      </c>
      <c r="F6" s="2">
        <v>64</v>
      </c>
      <c r="G6" s="2">
        <v>64</v>
      </c>
      <c r="H6" s="2"/>
      <c r="J6" s="2">
        <v>32</v>
      </c>
      <c r="K6" s="2">
        <v>32</v>
      </c>
    </row>
    <row r="7" spans="1:11" ht="12.75">
      <c r="A7" s="2">
        <v>3</v>
      </c>
      <c r="B7" s="2">
        <f t="shared" si="0"/>
        <v>213</v>
      </c>
      <c r="C7" s="2">
        <v>6370</v>
      </c>
      <c r="D7" s="1" t="s">
        <v>204</v>
      </c>
      <c r="E7" s="2">
        <v>43</v>
      </c>
      <c r="H7" s="2">
        <v>31</v>
      </c>
      <c r="I7" s="2">
        <v>32</v>
      </c>
      <c r="J7" s="2">
        <v>64</v>
      </c>
      <c r="K7" s="2">
        <v>43</v>
      </c>
    </row>
    <row r="8" spans="1:9" ht="12.75">
      <c r="A8" s="2">
        <v>4</v>
      </c>
      <c r="B8" s="2">
        <f t="shared" si="0"/>
        <v>170</v>
      </c>
      <c r="C8" s="2">
        <v>681</v>
      </c>
      <c r="D8" s="1" t="s">
        <v>283</v>
      </c>
      <c r="F8" s="2">
        <v>85</v>
      </c>
      <c r="G8" s="2">
        <v>85</v>
      </c>
      <c r="H8" s="2"/>
      <c r="I8" s="2"/>
    </row>
    <row r="9" spans="1:9" ht="12.75">
      <c r="A9" s="2">
        <v>5</v>
      </c>
      <c r="B9" s="2">
        <f t="shared" si="0"/>
        <v>149</v>
      </c>
      <c r="C9" s="2">
        <v>662</v>
      </c>
      <c r="D9" s="1" t="s">
        <v>134</v>
      </c>
      <c r="H9" s="2">
        <v>85</v>
      </c>
      <c r="I9" s="2">
        <v>64</v>
      </c>
    </row>
    <row r="10" spans="1:11" ht="12.75">
      <c r="A10" s="2">
        <v>6</v>
      </c>
      <c r="B10" s="2">
        <f t="shared" si="0"/>
        <v>128</v>
      </c>
      <c r="C10" s="2">
        <v>7702</v>
      </c>
      <c r="D10" s="1" t="s">
        <v>506</v>
      </c>
      <c r="H10" s="2"/>
      <c r="I10" s="2"/>
      <c r="J10" s="2">
        <v>43</v>
      </c>
      <c r="K10" s="2">
        <v>85</v>
      </c>
    </row>
    <row r="11" spans="1:9" ht="12.75">
      <c r="A11" s="2">
        <v>7</v>
      </c>
      <c r="B11" s="2">
        <f t="shared" si="0"/>
        <v>127</v>
      </c>
      <c r="C11" s="2">
        <v>6061</v>
      </c>
      <c r="D11" s="1" t="s">
        <v>361</v>
      </c>
      <c r="H11" s="2">
        <v>42</v>
      </c>
      <c r="I11" s="2">
        <v>85</v>
      </c>
    </row>
    <row r="12" spans="1:11" ht="12.75">
      <c r="A12" s="2">
        <v>8</v>
      </c>
      <c r="B12" s="2">
        <f t="shared" si="0"/>
        <v>117</v>
      </c>
      <c r="C12" s="2">
        <v>6979</v>
      </c>
      <c r="D12" s="1" t="s">
        <v>507</v>
      </c>
      <c r="H12" s="2"/>
      <c r="I12" s="2"/>
      <c r="J12" s="2">
        <v>85</v>
      </c>
      <c r="K12" s="2">
        <v>32</v>
      </c>
    </row>
    <row r="13" spans="1:9" ht="12.75">
      <c r="A13" s="2">
        <v>9</v>
      </c>
      <c r="B13" s="2">
        <f t="shared" si="0"/>
        <v>85</v>
      </c>
      <c r="C13" s="2">
        <v>6450</v>
      </c>
      <c r="D13" s="1" t="s">
        <v>88</v>
      </c>
      <c r="E13" s="2">
        <v>85</v>
      </c>
      <c r="H13" s="2"/>
      <c r="I13" s="2"/>
    </row>
    <row r="14" spans="1:9" ht="12.75">
      <c r="A14" s="2">
        <v>10</v>
      </c>
      <c r="B14" s="2">
        <f t="shared" si="0"/>
        <v>85</v>
      </c>
      <c r="C14" s="2">
        <v>6255</v>
      </c>
      <c r="D14" s="1" t="s">
        <v>362</v>
      </c>
      <c r="H14" s="2">
        <v>53</v>
      </c>
      <c r="I14" s="2">
        <v>32</v>
      </c>
    </row>
    <row r="15" spans="1:11" ht="12.75">
      <c r="A15" s="2">
        <v>11</v>
      </c>
      <c r="B15" s="2">
        <f t="shared" si="0"/>
        <v>75</v>
      </c>
      <c r="C15" s="2">
        <v>6659</v>
      </c>
      <c r="D15" s="1" t="s">
        <v>503</v>
      </c>
      <c r="H15" s="2"/>
      <c r="J15" s="2">
        <v>32</v>
      </c>
      <c r="K15" s="2">
        <v>43</v>
      </c>
    </row>
    <row r="16" spans="1:9" ht="12.75">
      <c r="A16" s="2">
        <v>12</v>
      </c>
      <c r="B16" s="2">
        <f t="shared" si="0"/>
        <v>74</v>
      </c>
      <c r="C16" s="2">
        <v>6773</v>
      </c>
      <c r="D16" s="1" t="s">
        <v>27</v>
      </c>
      <c r="H16" s="2">
        <v>31</v>
      </c>
      <c r="I16" s="2">
        <v>43</v>
      </c>
    </row>
    <row r="17" spans="1:9" ht="12.75">
      <c r="A17" s="2">
        <v>13</v>
      </c>
      <c r="B17" s="2">
        <f t="shared" si="0"/>
        <v>74</v>
      </c>
      <c r="C17" s="2">
        <v>6763</v>
      </c>
      <c r="D17" s="1" t="s">
        <v>15</v>
      </c>
      <c r="H17" s="2">
        <v>42</v>
      </c>
      <c r="I17" s="2">
        <v>32</v>
      </c>
    </row>
    <row r="18" spans="1:9" ht="12.75">
      <c r="A18" s="2">
        <v>14</v>
      </c>
      <c r="B18" s="2">
        <f t="shared" si="0"/>
        <v>74</v>
      </c>
      <c r="C18" s="2" t="s">
        <v>25</v>
      </c>
      <c r="D18" s="1" t="s">
        <v>22</v>
      </c>
      <c r="H18" s="2">
        <v>31</v>
      </c>
      <c r="I18" s="2">
        <v>43</v>
      </c>
    </row>
    <row r="19" spans="1:9" ht="12.75">
      <c r="A19" s="2">
        <v>15</v>
      </c>
      <c r="B19" s="2">
        <f t="shared" si="0"/>
        <v>64</v>
      </c>
      <c r="C19" s="2">
        <v>6134</v>
      </c>
      <c r="D19" s="1" t="s">
        <v>205</v>
      </c>
      <c r="E19" s="2">
        <v>64</v>
      </c>
      <c r="H19" s="2"/>
      <c r="I19" s="2"/>
    </row>
    <row r="20" spans="1:8" ht="12.75">
      <c r="A20" s="2"/>
      <c r="B20" s="2">
        <f t="shared" si="0"/>
        <v>43</v>
      </c>
      <c r="C20" s="2">
        <v>6782</v>
      </c>
      <c r="D20" s="1" t="s">
        <v>199</v>
      </c>
      <c r="E20" s="2">
        <v>43</v>
      </c>
      <c r="H20" s="2"/>
    </row>
    <row r="21" spans="1:9" ht="12.75">
      <c r="A21" s="2"/>
      <c r="B21" s="2">
        <f t="shared" si="0"/>
        <v>32</v>
      </c>
      <c r="C21" s="2">
        <v>6725</v>
      </c>
      <c r="D21" s="1" t="s">
        <v>202</v>
      </c>
      <c r="E21" s="2">
        <v>32</v>
      </c>
      <c r="H21" s="2"/>
      <c r="I21" s="2"/>
    </row>
    <row r="22" spans="2:11" ht="12.75">
      <c r="B22" s="2">
        <f t="shared" si="0"/>
        <v>32</v>
      </c>
      <c r="C22" s="2">
        <v>6299</v>
      </c>
      <c r="D22" s="1" t="s">
        <v>494</v>
      </c>
      <c r="H22" s="2"/>
      <c r="I22" s="2"/>
      <c r="K22" s="2">
        <v>32</v>
      </c>
    </row>
    <row r="23" spans="2:9" ht="12.75">
      <c r="B23" s="2">
        <f t="shared" si="0"/>
        <v>32</v>
      </c>
      <c r="C23" s="2">
        <v>6849</v>
      </c>
      <c r="D23" s="1" t="s">
        <v>203</v>
      </c>
      <c r="E23" s="2">
        <v>32</v>
      </c>
      <c r="H23" s="2"/>
      <c r="I23" s="2"/>
    </row>
    <row r="24" spans="2:8" ht="12.75">
      <c r="B24" s="2">
        <f t="shared" si="0"/>
        <v>31</v>
      </c>
      <c r="C24" s="2">
        <v>6420</v>
      </c>
      <c r="D24" s="1" t="s">
        <v>133</v>
      </c>
      <c r="H24" s="2">
        <v>31</v>
      </c>
    </row>
    <row r="25" spans="3:8" ht="12.75">
      <c r="C25" s="2"/>
      <c r="D25" s="1" t="s">
        <v>593</v>
      </c>
      <c r="H25" s="2"/>
    </row>
    <row r="26" spans="3:6" ht="12.75">
      <c r="C26" s="10" t="s">
        <v>24</v>
      </c>
      <c r="D26" s="10"/>
      <c r="E26" s="10"/>
      <c r="F26" s="10"/>
    </row>
  </sheetData>
  <sheetProtection/>
  <mergeCells count="4">
    <mergeCell ref="C26:F26"/>
    <mergeCell ref="A1:K1"/>
    <mergeCell ref="A2:K2"/>
    <mergeCell ref="E3:K3"/>
  </mergeCells>
  <printOptions/>
  <pageMargins left="0.25" right="0.25" top="0.25" bottom="0.1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1" customWidth="1"/>
    <col min="2" max="2" width="8.28125" style="0" customWidth="1"/>
    <col min="3" max="3" width="9.140625" style="2" customWidth="1"/>
    <col min="4" max="4" width="22.140625" style="1" customWidth="1"/>
    <col min="5" max="8" width="6.28125" style="2" customWidth="1"/>
    <col min="9" max="9" width="6.28125" style="0" customWidth="1"/>
    <col min="10" max="10" width="6.28125" style="2" customWidth="1"/>
    <col min="11" max="11" width="6.28125" style="0" customWidth="1"/>
  </cols>
  <sheetData>
    <row r="1" spans="1:11" ht="33.75">
      <c r="A1" s="8" t="s">
        <v>169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0"/>
      <c r="F3" s="10"/>
      <c r="G3" s="10"/>
      <c r="H3" s="10"/>
      <c r="I3" s="10"/>
      <c r="J3" s="10"/>
      <c r="K3" s="10"/>
    </row>
    <row r="4" spans="1:11" ht="12.75">
      <c r="A4" s="3" t="s">
        <v>6</v>
      </c>
      <c r="B4" s="5" t="s">
        <v>2</v>
      </c>
      <c r="C4" s="5" t="s">
        <v>3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31">SUM(E5:K5)</f>
        <v>275</v>
      </c>
      <c r="C5" s="2">
        <v>6761</v>
      </c>
      <c r="D5" s="1" t="s">
        <v>33</v>
      </c>
      <c r="E5" s="2">
        <v>31</v>
      </c>
      <c r="H5" s="2">
        <v>85</v>
      </c>
      <c r="I5" s="2">
        <v>31</v>
      </c>
      <c r="J5" s="2">
        <v>85</v>
      </c>
      <c r="K5" s="2">
        <v>43</v>
      </c>
    </row>
    <row r="6" spans="1:11" ht="12.75">
      <c r="A6" s="2">
        <v>2</v>
      </c>
      <c r="B6" s="2">
        <f t="shared" si="0"/>
        <v>245</v>
      </c>
      <c r="C6" s="2">
        <v>6139</v>
      </c>
      <c r="D6" s="1" t="s">
        <v>284</v>
      </c>
      <c r="F6" s="2">
        <v>85</v>
      </c>
      <c r="G6" s="2">
        <v>33</v>
      </c>
      <c r="H6" s="2">
        <v>42</v>
      </c>
      <c r="I6" s="2">
        <v>42</v>
      </c>
      <c r="J6" s="2">
        <v>43</v>
      </c>
      <c r="K6" s="2" t="s">
        <v>485</v>
      </c>
    </row>
    <row r="7" spans="1:11" ht="12.75">
      <c r="A7" s="2">
        <v>3</v>
      </c>
      <c r="B7" s="2">
        <f t="shared" si="0"/>
        <v>201</v>
      </c>
      <c r="C7" s="2" t="s">
        <v>46</v>
      </c>
      <c r="D7" s="1" t="s">
        <v>47</v>
      </c>
      <c r="E7" s="2">
        <v>53</v>
      </c>
      <c r="H7" s="2">
        <v>53</v>
      </c>
      <c r="I7" s="2">
        <v>31</v>
      </c>
      <c r="J7" s="2">
        <v>32</v>
      </c>
      <c r="K7" s="2">
        <v>32</v>
      </c>
    </row>
    <row r="8" spans="1:11" ht="12.75">
      <c r="A8" s="2">
        <v>4</v>
      </c>
      <c r="B8" s="2">
        <f t="shared" si="0"/>
        <v>159</v>
      </c>
      <c r="C8" s="2">
        <v>65</v>
      </c>
      <c r="D8" s="1" t="s">
        <v>180</v>
      </c>
      <c r="E8" s="2">
        <v>31</v>
      </c>
      <c r="I8" s="2"/>
      <c r="J8" s="2">
        <v>64</v>
      </c>
      <c r="K8" s="2">
        <v>64</v>
      </c>
    </row>
    <row r="9" spans="1:11" ht="12.75">
      <c r="A9" s="2">
        <v>5</v>
      </c>
      <c r="B9" s="2">
        <f t="shared" si="0"/>
        <v>150</v>
      </c>
      <c r="C9" s="2">
        <v>6160</v>
      </c>
      <c r="D9" s="1" t="s">
        <v>210</v>
      </c>
      <c r="E9" s="2">
        <v>64</v>
      </c>
      <c r="I9" s="2"/>
      <c r="J9" s="2">
        <v>43</v>
      </c>
      <c r="K9" s="2">
        <v>43</v>
      </c>
    </row>
    <row r="10" spans="1:11" ht="12.75">
      <c r="A10" s="2">
        <v>6</v>
      </c>
      <c r="B10" s="2">
        <f t="shared" si="0"/>
        <v>137</v>
      </c>
      <c r="C10" s="2">
        <v>6398</v>
      </c>
      <c r="D10" s="1" t="s">
        <v>9</v>
      </c>
      <c r="E10" s="2">
        <v>42</v>
      </c>
      <c r="H10" s="2">
        <v>64</v>
      </c>
      <c r="I10" s="2">
        <v>31</v>
      </c>
      <c r="K10" s="2"/>
    </row>
    <row r="11" spans="1:11" ht="12.75">
      <c r="A11" s="2">
        <v>7</v>
      </c>
      <c r="B11" s="2">
        <f t="shared" si="0"/>
        <v>128</v>
      </c>
      <c r="C11" s="2" t="s">
        <v>286</v>
      </c>
      <c r="D11" s="1" t="s">
        <v>285</v>
      </c>
      <c r="F11" s="2">
        <v>64</v>
      </c>
      <c r="G11" s="2">
        <v>64</v>
      </c>
      <c r="I11" s="2"/>
      <c r="K11" s="2"/>
    </row>
    <row r="12" spans="1:11" ht="12.75">
      <c r="A12" s="2">
        <v>8</v>
      </c>
      <c r="B12" s="2">
        <f t="shared" si="0"/>
        <v>127</v>
      </c>
      <c r="C12" s="2">
        <v>646</v>
      </c>
      <c r="D12" s="1" t="s">
        <v>360</v>
      </c>
      <c r="H12" s="2">
        <v>42</v>
      </c>
      <c r="I12" s="2">
        <v>85</v>
      </c>
      <c r="K12" s="2"/>
    </row>
    <row r="13" spans="1:11" ht="12.75">
      <c r="A13" s="2">
        <v>9</v>
      </c>
      <c r="B13" s="2">
        <f t="shared" si="0"/>
        <v>117</v>
      </c>
      <c r="C13" s="2">
        <v>6380</v>
      </c>
      <c r="D13" s="1" t="s">
        <v>590</v>
      </c>
      <c r="I13" s="2"/>
      <c r="J13" s="2">
        <v>32</v>
      </c>
      <c r="K13">
        <v>85</v>
      </c>
    </row>
    <row r="14" spans="1:11" ht="12.75">
      <c r="A14" s="2">
        <v>10</v>
      </c>
      <c r="B14" s="2">
        <f t="shared" si="0"/>
        <v>116</v>
      </c>
      <c r="C14" s="2">
        <v>659</v>
      </c>
      <c r="D14" s="1" t="s">
        <v>102</v>
      </c>
      <c r="E14" s="2">
        <v>31</v>
      </c>
      <c r="G14" s="2">
        <v>85</v>
      </c>
      <c r="I14" s="2"/>
      <c r="K14" s="2"/>
    </row>
    <row r="15" spans="1:11" ht="12.75">
      <c r="A15" s="2">
        <v>11</v>
      </c>
      <c r="B15" s="2">
        <f t="shared" si="0"/>
        <v>95</v>
      </c>
      <c r="C15" s="2" t="s">
        <v>26</v>
      </c>
      <c r="D15" s="1" t="s">
        <v>18</v>
      </c>
      <c r="H15" s="2">
        <v>42</v>
      </c>
      <c r="I15" s="2">
        <v>53</v>
      </c>
      <c r="K15" s="2"/>
    </row>
    <row r="16" spans="1:11" ht="12.75">
      <c r="A16" s="2">
        <v>12</v>
      </c>
      <c r="B16" s="2">
        <f t="shared" si="0"/>
        <v>95</v>
      </c>
      <c r="C16" s="2">
        <v>6983</v>
      </c>
      <c r="D16" s="1" t="s">
        <v>91</v>
      </c>
      <c r="H16" s="2">
        <v>31</v>
      </c>
      <c r="I16" s="2">
        <v>64</v>
      </c>
      <c r="K16" s="2"/>
    </row>
    <row r="17" spans="1:11" ht="12.75">
      <c r="A17" s="2">
        <v>13</v>
      </c>
      <c r="B17" s="2">
        <f t="shared" si="0"/>
        <v>85</v>
      </c>
      <c r="C17" s="2" t="s">
        <v>209</v>
      </c>
      <c r="D17" s="1" t="s">
        <v>208</v>
      </c>
      <c r="E17" s="2">
        <v>85</v>
      </c>
      <c r="K17" s="2"/>
    </row>
    <row r="18" spans="1:11" ht="12.75">
      <c r="A18" s="2">
        <v>14</v>
      </c>
      <c r="B18" s="2">
        <f t="shared" si="0"/>
        <v>84</v>
      </c>
      <c r="C18" s="2">
        <v>6046</v>
      </c>
      <c r="D18" s="1" t="s">
        <v>101</v>
      </c>
      <c r="H18" s="2">
        <v>53</v>
      </c>
      <c r="I18" s="2">
        <v>31</v>
      </c>
      <c r="K18" s="2"/>
    </row>
    <row r="19" spans="1:11" ht="12.75">
      <c r="A19" s="2">
        <v>15</v>
      </c>
      <c r="B19" s="2">
        <f t="shared" si="0"/>
        <v>73</v>
      </c>
      <c r="C19" s="2">
        <v>6195</v>
      </c>
      <c r="D19" s="1" t="s">
        <v>51</v>
      </c>
      <c r="H19" s="2">
        <v>31</v>
      </c>
      <c r="I19" s="2">
        <v>42</v>
      </c>
      <c r="K19" s="2"/>
    </row>
    <row r="20" spans="2:11" ht="12.75">
      <c r="B20" s="2">
        <f t="shared" si="0"/>
        <v>64</v>
      </c>
      <c r="C20" s="2" t="s">
        <v>495</v>
      </c>
      <c r="D20" s="1" t="s">
        <v>496</v>
      </c>
      <c r="I20" s="2"/>
      <c r="J20" s="2">
        <v>32</v>
      </c>
      <c r="K20" s="2">
        <v>32</v>
      </c>
    </row>
    <row r="21" spans="2:11" ht="12.75">
      <c r="B21" s="2">
        <f t="shared" si="0"/>
        <v>64</v>
      </c>
      <c r="C21" s="2">
        <v>6721</v>
      </c>
      <c r="D21" s="1" t="s">
        <v>510</v>
      </c>
      <c r="J21" s="2">
        <v>32</v>
      </c>
      <c r="K21" s="2">
        <v>32</v>
      </c>
    </row>
    <row r="22" spans="2:11" ht="12.75">
      <c r="B22" s="2">
        <f t="shared" si="0"/>
        <v>62</v>
      </c>
      <c r="C22" s="2">
        <v>652</v>
      </c>
      <c r="D22" s="1" t="s">
        <v>357</v>
      </c>
      <c r="H22" s="2">
        <v>31</v>
      </c>
      <c r="I22" s="2">
        <v>31</v>
      </c>
      <c r="K22" s="2"/>
    </row>
    <row r="23" spans="2:11" ht="12.75">
      <c r="B23" s="2">
        <f t="shared" si="0"/>
        <v>62</v>
      </c>
      <c r="C23" s="2">
        <v>6739</v>
      </c>
      <c r="D23" s="1" t="s">
        <v>358</v>
      </c>
      <c r="H23" s="2">
        <v>31</v>
      </c>
      <c r="I23" s="2">
        <v>31</v>
      </c>
      <c r="K23" s="2"/>
    </row>
    <row r="24" spans="2:11" ht="12.75">
      <c r="B24" s="2">
        <f t="shared" si="0"/>
        <v>62</v>
      </c>
      <c r="C24" s="2" t="s">
        <v>100</v>
      </c>
      <c r="D24" s="1" t="s">
        <v>99</v>
      </c>
      <c r="H24" s="2">
        <v>31</v>
      </c>
      <c r="I24" s="2">
        <v>31</v>
      </c>
      <c r="K24" s="2"/>
    </row>
    <row r="25" spans="2:11" ht="12.75">
      <c r="B25" s="2">
        <f t="shared" si="0"/>
        <v>53</v>
      </c>
      <c r="C25" s="2">
        <v>7241</v>
      </c>
      <c r="D25" s="1" t="s">
        <v>472</v>
      </c>
      <c r="I25" s="2">
        <v>53</v>
      </c>
      <c r="K25" s="2"/>
    </row>
    <row r="26" spans="2:9" ht="12.75">
      <c r="B26" s="2">
        <f t="shared" si="0"/>
        <v>42</v>
      </c>
      <c r="C26" s="2" t="s">
        <v>470</v>
      </c>
      <c r="D26" s="1" t="s">
        <v>469</v>
      </c>
      <c r="I26" s="2">
        <v>42</v>
      </c>
    </row>
    <row r="27" spans="2:11" ht="12.75">
      <c r="B27" s="2">
        <f t="shared" si="0"/>
        <v>42</v>
      </c>
      <c r="C27" s="2">
        <v>6202</v>
      </c>
      <c r="D27" s="1" t="s">
        <v>471</v>
      </c>
      <c r="I27" s="2">
        <v>42</v>
      </c>
      <c r="K27" s="2"/>
    </row>
    <row r="28" spans="2:5" ht="12.75">
      <c r="B28" s="2">
        <f t="shared" si="0"/>
        <v>42</v>
      </c>
      <c r="C28" s="2">
        <v>6339</v>
      </c>
      <c r="D28" s="1" t="s">
        <v>207</v>
      </c>
      <c r="E28" s="2">
        <v>42</v>
      </c>
    </row>
    <row r="29" spans="2:11" ht="12.75">
      <c r="B29" s="2">
        <f t="shared" si="0"/>
        <v>31</v>
      </c>
      <c r="C29" s="2">
        <v>6107</v>
      </c>
      <c r="D29" s="1" t="s">
        <v>468</v>
      </c>
      <c r="I29" s="2">
        <v>31</v>
      </c>
      <c r="K29" s="2"/>
    </row>
    <row r="30" spans="2:11" ht="12.75">
      <c r="B30" s="2">
        <f t="shared" si="0"/>
        <v>31</v>
      </c>
      <c r="C30" s="2">
        <v>6969</v>
      </c>
      <c r="D30" s="1" t="s">
        <v>206</v>
      </c>
      <c r="E30" s="2">
        <v>31</v>
      </c>
      <c r="I30" s="2"/>
      <c r="K30" s="2"/>
    </row>
    <row r="31" spans="2:11" ht="12.75">
      <c r="B31" s="2">
        <f t="shared" si="0"/>
        <v>31</v>
      </c>
      <c r="C31" s="2">
        <v>6844</v>
      </c>
      <c r="D31" s="1" t="s">
        <v>359</v>
      </c>
      <c r="H31" s="2">
        <v>31</v>
      </c>
      <c r="I31" s="2"/>
      <c r="K31" s="2"/>
    </row>
    <row r="32" spans="3:6" ht="12.75">
      <c r="C32" s="10" t="s">
        <v>24</v>
      </c>
      <c r="D32" s="10"/>
      <c r="E32" s="10"/>
      <c r="F32" s="10"/>
    </row>
  </sheetData>
  <sheetProtection/>
  <mergeCells count="4">
    <mergeCell ref="C32:F32"/>
    <mergeCell ref="A2:K2"/>
    <mergeCell ref="A1:K1"/>
    <mergeCell ref="E3:K3"/>
  </mergeCells>
  <printOptions/>
  <pageMargins left="0.25" right="0.25" top="0.25" bottom="0.2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G84" sqref="G84"/>
    </sheetView>
  </sheetViews>
  <sheetFormatPr defaultColWidth="9.140625" defaultRowHeight="12.75"/>
  <cols>
    <col min="1" max="1" width="4.8515625" style="1" customWidth="1"/>
    <col min="2" max="2" width="8.28125" style="2" customWidth="1"/>
    <col min="3" max="3" width="9.140625" style="2" customWidth="1"/>
    <col min="4" max="4" width="22.140625" style="1" customWidth="1"/>
    <col min="5" max="11" width="5.7109375" style="2" customWidth="1"/>
  </cols>
  <sheetData>
    <row r="1" spans="1:11" ht="33.75">
      <c r="A1" s="8" t="s">
        <v>168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0"/>
      <c r="F3" s="10"/>
      <c r="G3" s="10"/>
      <c r="H3" s="10"/>
      <c r="I3" s="10"/>
      <c r="J3" s="10"/>
      <c r="K3" s="10"/>
    </row>
    <row r="4" spans="1:11" ht="12.75">
      <c r="A4" s="3" t="s">
        <v>6</v>
      </c>
      <c r="B4" s="5" t="s">
        <v>2</v>
      </c>
      <c r="C4" s="5" t="s">
        <v>5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36">SUM(E5:K5)</f>
        <v>412</v>
      </c>
      <c r="C5" s="2">
        <v>6714</v>
      </c>
      <c r="D5" t="s">
        <v>213</v>
      </c>
      <c r="E5" s="2">
        <v>85</v>
      </c>
      <c r="F5" s="2">
        <v>53</v>
      </c>
      <c r="G5" s="2">
        <v>64</v>
      </c>
      <c r="I5" s="2" t="s">
        <v>588</v>
      </c>
      <c r="J5" s="2">
        <v>105</v>
      </c>
      <c r="K5" s="2">
        <v>105</v>
      </c>
    </row>
    <row r="6" spans="1:11" ht="12.75">
      <c r="A6" s="2">
        <v>2</v>
      </c>
      <c r="B6" s="2">
        <f t="shared" si="0"/>
        <v>247</v>
      </c>
      <c r="C6" s="2">
        <v>6377</v>
      </c>
      <c r="D6" s="1" t="s">
        <v>76</v>
      </c>
      <c r="E6" s="2">
        <v>53</v>
      </c>
      <c r="H6" s="2">
        <v>51</v>
      </c>
      <c r="I6" s="2">
        <v>51</v>
      </c>
      <c r="J6" s="2">
        <v>62</v>
      </c>
      <c r="K6" s="2">
        <v>30</v>
      </c>
    </row>
    <row r="7" spans="1:11" ht="12.75">
      <c r="A7" s="2">
        <v>3</v>
      </c>
      <c r="B7" s="2">
        <f t="shared" si="0"/>
        <v>207</v>
      </c>
      <c r="C7" s="2" t="s">
        <v>211</v>
      </c>
      <c r="D7" t="s">
        <v>212</v>
      </c>
      <c r="E7" s="2">
        <v>53</v>
      </c>
      <c r="F7" s="2">
        <v>31</v>
      </c>
      <c r="G7" s="2">
        <v>31</v>
      </c>
      <c r="H7" s="2">
        <v>30</v>
      </c>
      <c r="I7" s="2" t="s">
        <v>487</v>
      </c>
      <c r="J7" s="2" t="s">
        <v>487</v>
      </c>
      <c r="K7" s="2">
        <v>62</v>
      </c>
    </row>
    <row r="8" spans="1:11" ht="12.75">
      <c r="A8" s="2">
        <v>4</v>
      </c>
      <c r="B8" s="2">
        <f t="shared" si="0"/>
        <v>193</v>
      </c>
      <c r="C8" s="2" t="s">
        <v>46</v>
      </c>
      <c r="D8" s="1" t="s">
        <v>47</v>
      </c>
      <c r="E8" s="2">
        <v>31</v>
      </c>
      <c r="H8" s="2">
        <v>51</v>
      </c>
      <c r="I8" s="2">
        <v>30</v>
      </c>
      <c r="J8" s="2">
        <v>30</v>
      </c>
      <c r="K8" s="2">
        <v>51</v>
      </c>
    </row>
    <row r="9" spans="1:11" ht="12.75">
      <c r="A9" s="2">
        <v>5</v>
      </c>
      <c r="B9" s="2">
        <f t="shared" si="0"/>
        <v>186</v>
      </c>
      <c r="C9" s="2">
        <v>6777</v>
      </c>
      <c r="D9" s="1" t="s">
        <v>295</v>
      </c>
      <c r="F9" s="2">
        <v>31</v>
      </c>
      <c r="G9" s="2">
        <v>85</v>
      </c>
      <c r="J9" s="2">
        <v>40</v>
      </c>
      <c r="K9" s="2">
        <v>30</v>
      </c>
    </row>
    <row r="10" spans="1:11" ht="12.75">
      <c r="A10" s="2">
        <v>6</v>
      </c>
      <c r="B10" s="2">
        <f t="shared" si="0"/>
        <v>174</v>
      </c>
      <c r="C10" s="2">
        <v>6337</v>
      </c>
      <c r="D10" t="s">
        <v>226</v>
      </c>
      <c r="E10" s="2">
        <v>42</v>
      </c>
      <c r="F10" s="2">
        <v>31</v>
      </c>
      <c r="G10" s="2">
        <v>31</v>
      </c>
      <c r="H10" s="2">
        <v>30</v>
      </c>
      <c r="I10" s="2" t="s">
        <v>487</v>
      </c>
      <c r="J10" s="2">
        <v>40</v>
      </c>
      <c r="K10" s="2" t="s">
        <v>487</v>
      </c>
    </row>
    <row r="11" spans="1:11" ht="12.75">
      <c r="A11" s="2">
        <v>7</v>
      </c>
      <c r="B11" s="2">
        <f t="shared" si="0"/>
        <v>150</v>
      </c>
      <c r="C11" s="2">
        <v>6070</v>
      </c>
      <c r="D11" s="1" t="s">
        <v>378</v>
      </c>
      <c r="H11" s="2">
        <v>30</v>
      </c>
      <c r="I11" s="2">
        <v>40</v>
      </c>
      <c r="J11" s="2">
        <v>40</v>
      </c>
      <c r="K11" s="2">
        <v>40</v>
      </c>
    </row>
    <row r="12" spans="1:9" ht="12.75">
      <c r="A12" s="2">
        <v>8</v>
      </c>
      <c r="B12" s="2">
        <f t="shared" si="0"/>
        <v>145</v>
      </c>
      <c r="C12" s="2">
        <v>650</v>
      </c>
      <c r="D12" t="s">
        <v>14</v>
      </c>
      <c r="H12" s="2">
        <v>40</v>
      </c>
      <c r="I12" s="2">
        <v>105</v>
      </c>
    </row>
    <row r="13" spans="1:11" ht="12.75">
      <c r="A13" s="2">
        <v>9</v>
      </c>
      <c r="B13" s="2">
        <f t="shared" si="0"/>
        <v>135</v>
      </c>
      <c r="C13" s="2">
        <v>6165</v>
      </c>
      <c r="D13" s="1" t="s">
        <v>290</v>
      </c>
      <c r="J13" s="2">
        <v>51</v>
      </c>
      <c r="K13" s="2">
        <v>84</v>
      </c>
    </row>
    <row r="14" spans="1:7" ht="12.75">
      <c r="A14" s="2">
        <v>10</v>
      </c>
      <c r="B14" s="2">
        <f t="shared" si="0"/>
        <v>127</v>
      </c>
      <c r="C14" s="2">
        <v>7271</v>
      </c>
      <c r="D14" s="1" t="s">
        <v>294</v>
      </c>
      <c r="F14" s="2">
        <v>85</v>
      </c>
      <c r="G14" s="2">
        <v>42</v>
      </c>
    </row>
    <row r="15" spans="1:11" ht="12.75">
      <c r="A15" s="2">
        <v>11</v>
      </c>
      <c r="B15" s="2">
        <f t="shared" si="0"/>
        <v>124</v>
      </c>
      <c r="C15" s="2">
        <v>6667</v>
      </c>
      <c r="D15" s="1" t="s">
        <v>492</v>
      </c>
      <c r="J15" s="2">
        <v>51</v>
      </c>
      <c r="K15" s="2">
        <v>73</v>
      </c>
    </row>
    <row r="16" spans="1:9" ht="12.75">
      <c r="A16" s="2">
        <v>12</v>
      </c>
      <c r="B16" s="2">
        <f t="shared" si="0"/>
        <v>124</v>
      </c>
      <c r="C16" s="2">
        <v>6705</v>
      </c>
      <c r="D16" s="1" t="s">
        <v>77</v>
      </c>
      <c r="H16" s="2">
        <v>51</v>
      </c>
      <c r="I16" s="2">
        <v>73</v>
      </c>
    </row>
    <row r="17" spans="1:11" ht="12.75">
      <c r="A17" s="2">
        <v>13</v>
      </c>
      <c r="B17" s="2">
        <f t="shared" si="0"/>
        <v>124</v>
      </c>
      <c r="C17" s="2">
        <v>6293</v>
      </c>
      <c r="D17" s="1" t="s">
        <v>576</v>
      </c>
      <c r="J17" s="2">
        <v>84</v>
      </c>
      <c r="K17" s="2">
        <v>40</v>
      </c>
    </row>
    <row r="18" spans="1:9" ht="12.75">
      <c r="A18" s="2">
        <v>14</v>
      </c>
      <c r="B18" s="2">
        <f t="shared" si="0"/>
        <v>124</v>
      </c>
      <c r="C18" s="2">
        <v>6101</v>
      </c>
      <c r="D18" s="1" t="s">
        <v>75</v>
      </c>
      <c r="H18" s="2">
        <v>73</v>
      </c>
      <c r="I18" s="2">
        <v>51</v>
      </c>
    </row>
    <row r="19" spans="1:9" ht="12.75">
      <c r="A19" s="2">
        <v>15</v>
      </c>
      <c r="B19" s="2">
        <f t="shared" si="0"/>
        <v>114</v>
      </c>
      <c r="C19" s="2" t="s">
        <v>74</v>
      </c>
      <c r="D19" s="1" t="s">
        <v>73</v>
      </c>
      <c r="H19" s="2">
        <v>30</v>
      </c>
      <c r="I19" s="2">
        <v>84</v>
      </c>
    </row>
    <row r="20" spans="1:11" ht="12.75">
      <c r="A20" s="2"/>
      <c r="B20" s="2">
        <f t="shared" si="0"/>
        <v>113</v>
      </c>
      <c r="C20" s="2" t="s">
        <v>505</v>
      </c>
      <c r="D20" s="1" t="s">
        <v>578</v>
      </c>
      <c r="J20" s="2">
        <v>51</v>
      </c>
      <c r="K20" s="2">
        <v>62</v>
      </c>
    </row>
    <row r="21" spans="2:11" ht="12.75">
      <c r="B21" s="2">
        <f t="shared" si="0"/>
        <v>112</v>
      </c>
      <c r="C21" s="2" t="s">
        <v>224</v>
      </c>
      <c r="D21" s="1" t="s">
        <v>225</v>
      </c>
      <c r="E21" s="2">
        <v>42</v>
      </c>
      <c r="J21" s="2">
        <v>30</v>
      </c>
      <c r="K21" s="2">
        <v>40</v>
      </c>
    </row>
    <row r="22" spans="2:11" ht="12.75">
      <c r="B22" s="2">
        <f t="shared" si="0"/>
        <v>111</v>
      </c>
      <c r="C22" s="2">
        <v>693</v>
      </c>
      <c r="D22" s="1" t="s">
        <v>218</v>
      </c>
      <c r="E22" s="2">
        <v>31</v>
      </c>
      <c r="J22" s="2">
        <v>40</v>
      </c>
      <c r="K22" s="2">
        <v>40</v>
      </c>
    </row>
    <row r="23" spans="2:8" ht="12.75">
      <c r="B23" s="2">
        <f t="shared" si="0"/>
        <v>105</v>
      </c>
      <c r="C23" s="2">
        <v>631</v>
      </c>
      <c r="D23" s="1" t="s">
        <v>398</v>
      </c>
      <c r="H23" s="2">
        <v>105</v>
      </c>
    </row>
    <row r="24" spans="2:11" ht="12.75">
      <c r="B24" s="2">
        <f t="shared" si="0"/>
        <v>103</v>
      </c>
      <c r="C24" s="2">
        <v>6492</v>
      </c>
      <c r="D24" s="1" t="s">
        <v>575</v>
      </c>
      <c r="J24" s="2">
        <v>73</v>
      </c>
      <c r="K24" s="2">
        <v>30</v>
      </c>
    </row>
    <row r="25" spans="2:9" ht="12.75">
      <c r="B25" s="2">
        <f t="shared" si="0"/>
        <v>103</v>
      </c>
      <c r="C25" s="2">
        <v>6908</v>
      </c>
      <c r="D25" s="1" t="s">
        <v>20</v>
      </c>
      <c r="H25" s="2">
        <v>73</v>
      </c>
      <c r="I25" s="2">
        <v>30</v>
      </c>
    </row>
    <row r="26" spans="2:9" ht="12.75">
      <c r="B26" s="2">
        <f t="shared" si="0"/>
        <v>102</v>
      </c>
      <c r="C26" s="2">
        <v>680</v>
      </c>
      <c r="D26" s="1" t="s">
        <v>394</v>
      </c>
      <c r="H26" s="2">
        <v>40</v>
      </c>
      <c r="I26" s="2">
        <v>62</v>
      </c>
    </row>
    <row r="27" spans="2:9" ht="12.75">
      <c r="B27" s="2">
        <f t="shared" si="0"/>
        <v>102</v>
      </c>
      <c r="C27" s="2" t="s">
        <v>25</v>
      </c>
      <c r="D27" s="1" t="s">
        <v>22</v>
      </c>
      <c r="H27" s="2">
        <v>62</v>
      </c>
      <c r="I27" s="2">
        <v>40</v>
      </c>
    </row>
    <row r="28" spans="2:9" ht="12.75">
      <c r="B28" s="2">
        <f t="shared" si="0"/>
        <v>102</v>
      </c>
      <c r="C28" s="2">
        <v>6523</v>
      </c>
      <c r="D28" s="1" t="s">
        <v>94</v>
      </c>
      <c r="H28" s="2">
        <v>62</v>
      </c>
      <c r="I28" s="2">
        <v>40</v>
      </c>
    </row>
    <row r="29" spans="2:9" ht="12.75">
      <c r="B29" s="2">
        <f t="shared" si="0"/>
        <v>92</v>
      </c>
      <c r="C29" s="2" t="s">
        <v>391</v>
      </c>
      <c r="D29" s="1" t="s">
        <v>390</v>
      </c>
      <c r="H29" s="2">
        <v>30</v>
      </c>
      <c r="I29" s="2">
        <v>62</v>
      </c>
    </row>
    <row r="30" spans="2:9" ht="12.75">
      <c r="B30" s="2">
        <f t="shared" si="0"/>
        <v>91</v>
      </c>
      <c r="C30" s="2" t="s">
        <v>396</v>
      </c>
      <c r="D30" s="1" t="s">
        <v>397</v>
      </c>
      <c r="H30" s="2">
        <v>51</v>
      </c>
      <c r="I30" s="2">
        <v>40</v>
      </c>
    </row>
    <row r="31" spans="2:9" ht="12.75">
      <c r="B31" s="2">
        <f t="shared" si="0"/>
        <v>91</v>
      </c>
      <c r="C31" s="2">
        <v>606</v>
      </c>
      <c r="D31" t="s">
        <v>392</v>
      </c>
      <c r="H31" s="2">
        <v>40</v>
      </c>
      <c r="I31" s="2">
        <v>51</v>
      </c>
    </row>
    <row r="32" spans="2:11" ht="12.75">
      <c r="B32" s="2">
        <f t="shared" si="0"/>
        <v>91</v>
      </c>
      <c r="C32" s="2" t="s">
        <v>501</v>
      </c>
      <c r="D32" s="1" t="s">
        <v>579</v>
      </c>
      <c r="J32" s="2">
        <v>40</v>
      </c>
      <c r="K32" s="2">
        <v>51</v>
      </c>
    </row>
    <row r="33" spans="2:11" ht="12.75">
      <c r="B33" s="2">
        <f t="shared" si="0"/>
        <v>91</v>
      </c>
      <c r="C33" s="2">
        <v>6146</v>
      </c>
      <c r="D33" s="1" t="s">
        <v>217</v>
      </c>
      <c r="E33" s="2">
        <v>31</v>
      </c>
      <c r="I33" s="2">
        <v>30</v>
      </c>
      <c r="K33" s="2">
        <v>30</v>
      </c>
    </row>
    <row r="34" spans="2:9" ht="12.75">
      <c r="B34" s="2">
        <f t="shared" si="0"/>
        <v>91</v>
      </c>
      <c r="C34" s="2">
        <v>629</v>
      </c>
      <c r="D34" s="1" t="s">
        <v>395</v>
      </c>
      <c r="H34" s="2">
        <v>51</v>
      </c>
      <c r="I34" s="2">
        <v>40</v>
      </c>
    </row>
    <row r="35" spans="2:8" ht="12.75">
      <c r="B35" s="2">
        <f t="shared" si="0"/>
        <v>84</v>
      </c>
      <c r="C35" s="2">
        <v>6881</v>
      </c>
      <c r="D35" t="s">
        <v>399</v>
      </c>
      <c r="H35" s="2">
        <v>84</v>
      </c>
    </row>
    <row r="36" spans="2:7" ht="12.75">
      <c r="B36" s="2">
        <f t="shared" si="0"/>
        <v>84</v>
      </c>
      <c r="C36" s="2" t="s">
        <v>326</v>
      </c>
      <c r="D36" s="1" t="s">
        <v>282</v>
      </c>
      <c r="F36" s="2">
        <v>31</v>
      </c>
      <c r="G36" s="2">
        <v>53</v>
      </c>
    </row>
    <row r="37" spans="2:7" ht="12.75">
      <c r="B37" s="2">
        <f aca="true" t="shared" si="1" ref="B37:B68">SUM(E37:K37)</f>
        <v>84</v>
      </c>
      <c r="C37" s="2">
        <v>6771</v>
      </c>
      <c r="D37" s="1" t="s">
        <v>327</v>
      </c>
      <c r="F37" s="2">
        <v>42</v>
      </c>
      <c r="G37" s="2">
        <v>42</v>
      </c>
    </row>
    <row r="38" spans="2:7" ht="12.75">
      <c r="B38" s="2">
        <f t="shared" si="1"/>
        <v>84</v>
      </c>
      <c r="C38" s="2">
        <v>6931</v>
      </c>
      <c r="D38" s="1" t="s">
        <v>332</v>
      </c>
      <c r="F38" s="2">
        <v>53</v>
      </c>
      <c r="G38" s="2">
        <v>31</v>
      </c>
    </row>
    <row r="39" spans="2:10" ht="12.75">
      <c r="B39" s="2">
        <f t="shared" si="1"/>
        <v>82</v>
      </c>
      <c r="C39" s="2" t="s">
        <v>221</v>
      </c>
      <c r="D39" s="1" t="s">
        <v>184</v>
      </c>
      <c r="E39" s="2">
        <v>42</v>
      </c>
      <c r="F39" s="2">
        <v>10</v>
      </c>
      <c r="J39" s="2">
        <v>30</v>
      </c>
    </row>
    <row r="40" spans="2:11" ht="12.75">
      <c r="B40" s="2">
        <f t="shared" si="1"/>
        <v>81</v>
      </c>
      <c r="C40" s="2" t="s">
        <v>504</v>
      </c>
      <c r="D40" s="1" t="s">
        <v>577</v>
      </c>
      <c r="J40" s="2">
        <v>51</v>
      </c>
      <c r="K40" s="2">
        <v>30</v>
      </c>
    </row>
    <row r="41" spans="2:9" ht="12.75">
      <c r="B41" s="2">
        <f t="shared" si="1"/>
        <v>81</v>
      </c>
      <c r="C41" s="2" t="s">
        <v>116</v>
      </c>
      <c r="D41" s="1" t="s">
        <v>115</v>
      </c>
      <c r="H41" s="2">
        <v>30</v>
      </c>
      <c r="I41" s="2">
        <v>51</v>
      </c>
    </row>
    <row r="42" spans="2:11" ht="12.75">
      <c r="B42" s="2">
        <f t="shared" si="1"/>
        <v>81</v>
      </c>
      <c r="C42" s="2" t="s">
        <v>497</v>
      </c>
      <c r="D42" s="1" t="s">
        <v>585</v>
      </c>
      <c r="J42" s="2">
        <v>30</v>
      </c>
      <c r="K42" s="2">
        <v>51</v>
      </c>
    </row>
    <row r="43" spans="2:9" ht="12.75">
      <c r="B43" s="2">
        <f t="shared" si="1"/>
        <v>80</v>
      </c>
      <c r="C43" s="2">
        <v>6584</v>
      </c>
      <c r="D43" s="1" t="s">
        <v>10</v>
      </c>
      <c r="H43" s="2">
        <v>40</v>
      </c>
      <c r="I43" s="2">
        <v>40</v>
      </c>
    </row>
    <row r="44" spans="2:11" ht="12.75">
      <c r="B44" s="2">
        <f t="shared" si="1"/>
        <v>80</v>
      </c>
      <c r="C44" s="2">
        <v>6659</v>
      </c>
      <c r="D44" s="1" t="s">
        <v>503</v>
      </c>
      <c r="J44" s="2">
        <v>40</v>
      </c>
      <c r="K44" s="2">
        <v>40</v>
      </c>
    </row>
    <row r="45" spans="2:11" ht="12.75">
      <c r="B45" s="2">
        <f t="shared" si="1"/>
        <v>70</v>
      </c>
      <c r="C45" s="2" t="s">
        <v>499</v>
      </c>
      <c r="D45" s="1" t="s">
        <v>500</v>
      </c>
      <c r="J45" s="2">
        <v>30</v>
      </c>
      <c r="K45" s="2">
        <v>40</v>
      </c>
    </row>
    <row r="46" spans="2:9" ht="12.75">
      <c r="B46" s="2">
        <f t="shared" si="1"/>
        <v>70</v>
      </c>
      <c r="C46" s="2" t="s">
        <v>114</v>
      </c>
      <c r="D46" t="s">
        <v>113</v>
      </c>
      <c r="H46" s="2">
        <v>40</v>
      </c>
      <c r="I46" s="2">
        <v>30</v>
      </c>
    </row>
    <row r="47" spans="2:9" ht="12.75">
      <c r="B47" s="2">
        <f t="shared" si="1"/>
        <v>70</v>
      </c>
      <c r="C47" s="2">
        <v>6046</v>
      </c>
      <c r="D47" s="1" t="s">
        <v>101</v>
      </c>
      <c r="H47" s="2">
        <v>40</v>
      </c>
      <c r="I47" s="2">
        <v>30</v>
      </c>
    </row>
    <row r="48" spans="2:9" ht="12.75">
      <c r="B48" s="2">
        <f t="shared" si="1"/>
        <v>70</v>
      </c>
      <c r="C48" s="2" t="s">
        <v>86</v>
      </c>
      <c r="D48" s="1" t="s">
        <v>82</v>
      </c>
      <c r="H48" s="2">
        <v>40</v>
      </c>
      <c r="I48" s="2">
        <v>30</v>
      </c>
    </row>
    <row r="49" spans="2:9" ht="12.75">
      <c r="B49" s="2">
        <f t="shared" si="1"/>
        <v>70</v>
      </c>
      <c r="C49" s="2" t="s">
        <v>93</v>
      </c>
      <c r="D49" s="1" t="s">
        <v>92</v>
      </c>
      <c r="H49" s="2">
        <v>40</v>
      </c>
      <c r="I49" s="2">
        <v>30</v>
      </c>
    </row>
    <row r="50" spans="2:9" ht="12.75">
      <c r="B50" s="2">
        <f t="shared" si="1"/>
        <v>70</v>
      </c>
      <c r="C50" s="2">
        <v>6352</v>
      </c>
      <c r="D50" s="1" t="s">
        <v>21</v>
      </c>
      <c r="H50" s="2">
        <v>30</v>
      </c>
      <c r="I50" s="2">
        <v>40</v>
      </c>
    </row>
    <row r="51" spans="2:11" ht="12.75">
      <c r="B51" s="2">
        <f t="shared" si="1"/>
        <v>70</v>
      </c>
      <c r="C51" s="2">
        <v>6299</v>
      </c>
      <c r="D51" s="1" t="s">
        <v>494</v>
      </c>
      <c r="J51" s="2">
        <v>30</v>
      </c>
      <c r="K51" s="2">
        <v>40</v>
      </c>
    </row>
    <row r="52" spans="2:9" ht="12.75">
      <c r="B52" s="2">
        <f t="shared" si="1"/>
        <v>70</v>
      </c>
      <c r="C52" s="2" t="s">
        <v>48</v>
      </c>
      <c r="D52" t="s">
        <v>31</v>
      </c>
      <c r="H52" s="2">
        <v>30</v>
      </c>
      <c r="I52" s="2">
        <v>40</v>
      </c>
    </row>
    <row r="53" spans="2:9" ht="12.75">
      <c r="B53" s="2">
        <f t="shared" si="1"/>
        <v>70</v>
      </c>
      <c r="C53" s="2">
        <v>658</v>
      </c>
      <c r="D53" s="1" t="s">
        <v>150</v>
      </c>
      <c r="H53" s="2">
        <v>30</v>
      </c>
      <c r="I53" s="2">
        <v>40</v>
      </c>
    </row>
    <row r="54" spans="2:6" ht="12.75">
      <c r="B54" s="2">
        <f t="shared" si="1"/>
        <v>64</v>
      </c>
      <c r="C54" s="2">
        <v>608</v>
      </c>
      <c r="D54" s="1" t="s">
        <v>200</v>
      </c>
      <c r="F54" s="2">
        <v>64</v>
      </c>
    </row>
    <row r="55" spans="2:7" ht="12.75">
      <c r="B55" s="2">
        <f t="shared" si="1"/>
        <v>62</v>
      </c>
      <c r="C55" s="2" t="s">
        <v>325</v>
      </c>
      <c r="D55" s="1" t="s">
        <v>324</v>
      </c>
      <c r="F55" s="2">
        <v>31</v>
      </c>
      <c r="G55" s="2">
        <v>31</v>
      </c>
    </row>
    <row r="56" spans="2:7" ht="12.75">
      <c r="B56" s="2">
        <f t="shared" si="1"/>
        <v>62</v>
      </c>
      <c r="C56" s="2" t="s">
        <v>286</v>
      </c>
      <c r="D56" s="1" t="s">
        <v>285</v>
      </c>
      <c r="F56" s="2">
        <v>31</v>
      </c>
      <c r="G56" s="2">
        <v>31</v>
      </c>
    </row>
    <row r="57" spans="2:11" ht="12.75">
      <c r="B57" s="2">
        <f t="shared" si="1"/>
        <v>60</v>
      </c>
      <c r="C57" s="2" t="s">
        <v>493</v>
      </c>
      <c r="D57" s="1" t="s">
        <v>581</v>
      </c>
      <c r="J57" s="2">
        <v>30</v>
      </c>
      <c r="K57" s="2">
        <v>30</v>
      </c>
    </row>
    <row r="58" spans="2:11" ht="12.75">
      <c r="B58" s="2">
        <f t="shared" si="1"/>
        <v>60</v>
      </c>
      <c r="C58" s="2" t="s">
        <v>583</v>
      </c>
      <c r="D58" s="1" t="s">
        <v>582</v>
      </c>
      <c r="J58" s="2">
        <v>30</v>
      </c>
      <c r="K58" s="2">
        <v>30</v>
      </c>
    </row>
    <row r="59" spans="2:9" ht="12.75">
      <c r="B59" s="2">
        <f t="shared" si="1"/>
        <v>60</v>
      </c>
      <c r="C59" s="2">
        <v>6091</v>
      </c>
      <c r="D59" t="s">
        <v>389</v>
      </c>
      <c r="H59" s="2">
        <v>30</v>
      </c>
      <c r="I59" s="2">
        <v>30</v>
      </c>
    </row>
    <row r="60" spans="2:11" ht="12.75">
      <c r="B60" s="2">
        <f t="shared" si="1"/>
        <v>60</v>
      </c>
      <c r="C60" s="2" t="s">
        <v>498</v>
      </c>
      <c r="D60" s="1" t="s">
        <v>584</v>
      </c>
      <c r="J60" s="2">
        <v>30</v>
      </c>
      <c r="K60" s="2">
        <v>30</v>
      </c>
    </row>
    <row r="61" spans="2:9" ht="12.75">
      <c r="B61" s="2">
        <f t="shared" si="1"/>
        <v>60</v>
      </c>
      <c r="C61" s="2" t="s">
        <v>26</v>
      </c>
      <c r="D61" s="1" t="s">
        <v>18</v>
      </c>
      <c r="H61" s="2">
        <v>30</v>
      </c>
      <c r="I61" s="2">
        <v>30</v>
      </c>
    </row>
    <row r="62" spans="2:9" ht="12.75">
      <c r="B62" s="2">
        <f t="shared" si="1"/>
        <v>60</v>
      </c>
      <c r="C62" s="2" t="s">
        <v>71</v>
      </c>
      <c r="D62" s="1" t="s">
        <v>149</v>
      </c>
      <c r="H62" s="2">
        <v>30</v>
      </c>
      <c r="I62" s="2">
        <v>30</v>
      </c>
    </row>
    <row r="63" spans="2:9" ht="12.75">
      <c r="B63" s="2">
        <f t="shared" si="1"/>
        <v>60</v>
      </c>
      <c r="C63" s="2" t="s">
        <v>383</v>
      </c>
      <c r="D63" t="s">
        <v>384</v>
      </c>
      <c r="H63" s="2">
        <v>30</v>
      </c>
      <c r="I63" s="2">
        <v>30</v>
      </c>
    </row>
    <row r="64" spans="2:9" ht="12.75">
      <c r="B64" s="2">
        <f t="shared" si="1"/>
        <v>60</v>
      </c>
      <c r="C64" s="2">
        <v>6983</v>
      </c>
      <c r="D64" t="s">
        <v>91</v>
      </c>
      <c r="H64" s="2">
        <v>30</v>
      </c>
      <c r="I64" s="2">
        <v>30</v>
      </c>
    </row>
    <row r="65" spans="2:9" ht="12.75">
      <c r="B65" s="2">
        <f t="shared" si="1"/>
        <v>60</v>
      </c>
      <c r="C65" s="2">
        <v>6762</v>
      </c>
      <c r="D65" s="1" t="s">
        <v>95</v>
      </c>
      <c r="H65" s="2">
        <v>30</v>
      </c>
      <c r="I65" s="2">
        <v>30</v>
      </c>
    </row>
    <row r="66" spans="2:11" ht="12.75">
      <c r="B66" s="2">
        <f t="shared" si="1"/>
        <v>60</v>
      </c>
      <c r="C66" s="2" t="s">
        <v>495</v>
      </c>
      <c r="D66" s="1" t="s">
        <v>496</v>
      </c>
      <c r="J66" s="2">
        <v>30</v>
      </c>
      <c r="K66" s="2">
        <v>30</v>
      </c>
    </row>
    <row r="67" spans="2:9" ht="12.75">
      <c r="B67" s="2">
        <f t="shared" si="1"/>
        <v>60</v>
      </c>
      <c r="C67" s="2" t="s">
        <v>30</v>
      </c>
      <c r="D67" s="1" t="s">
        <v>11</v>
      </c>
      <c r="H67" s="2">
        <v>30</v>
      </c>
      <c r="I67" s="2">
        <v>30</v>
      </c>
    </row>
    <row r="68" spans="2:11" ht="12.75">
      <c r="B68" s="2">
        <f t="shared" si="1"/>
        <v>60</v>
      </c>
      <c r="C68" s="2">
        <v>6118</v>
      </c>
      <c r="D68" s="1" t="s">
        <v>574</v>
      </c>
      <c r="J68" s="2">
        <v>30</v>
      </c>
      <c r="K68" s="2">
        <v>30</v>
      </c>
    </row>
    <row r="69" spans="2:11" ht="12.75">
      <c r="B69" s="2">
        <f aca="true" t="shared" si="2" ref="B69:B90">SUM(E69:K69)</f>
        <v>50</v>
      </c>
      <c r="C69" s="2">
        <v>6661</v>
      </c>
      <c r="D69" s="1" t="s">
        <v>502</v>
      </c>
      <c r="J69" s="2">
        <v>40</v>
      </c>
      <c r="K69" s="2">
        <v>10</v>
      </c>
    </row>
    <row r="70" spans="2:6" ht="12.75">
      <c r="B70" s="2">
        <f t="shared" si="2"/>
        <v>42</v>
      </c>
      <c r="C70" s="2" t="s">
        <v>330</v>
      </c>
      <c r="D70" s="1" t="s">
        <v>331</v>
      </c>
      <c r="F70" s="2">
        <v>42</v>
      </c>
    </row>
    <row r="71" spans="2:5" ht="12.75">
      <c r="B71" s="2">
        <f t="shared" si="2"/>
        <v>42</v>
      </c>
      <c r="C71" s="2" t="s">
        <v>222</v>
      </c>
      <c r="D71" s="1" t="s">
        <v>223</v>
      </c>
      <c r="E71" s="2">
        <v>42</v>
      </c>
    </row>
    <row r="72" spans="2:6" ht="12.75">
      <c r="B72" s="2">
        <f t="shared" si="2"/>
        <v>42</v>
      </c>
      <c r="C72" s="2" t="s">
        <v>329</v>
      </c>
      <c r="D72" s="1" t="s">
        <v>328</v>
      </c>
      <c r="F72" s="2">
        <v>42</v>
      </c>
    </row>
    <row r="73" spans="2:9" ht="12.75">
      <c r="B73" s="2">
        <f t="shared" si="2"/>
        <v>40</v>
      </c>
      <c r="C73" s="2">
        <v>6202</v>
      </c>
      <c r="D73" s="1" t="s">
        <v>471</v>
      </c>
      <c r="I73" s="2">
        <v>40</v>
      </c>
    </row>
    <row r="74" spans="2:8" ht="12.75">
      <c r="B74" s="2">
        <f t="shared" si="2"/>
        <v>40</v>
      </c>
      <c r="C74" s="2">
        <v>6195</v>
      </c>
      <c r="D74" s="1" t="s">
        <v>51</v>
      </c>
      <c r="H74" s="2">
        <v>40</v>
      </c>
    </row>
    <row r="75" spans="2:8" ht="12.75">
      <c r="B75" s="2">
        <f t="shared" si="2"/>
        <v>40</v>
      </c>
      <c r="C75" s="2">
        <v>6987</v>
      </c>
      <c r="D75" t="s">
        <v>393</v>
      </c>
      <c r="H75" s="2">
        <v>40</v>
      </c>
    </row>
    <row r="76" spans="2:5" ht="12.75">
      <c r="B76" s="2">
        <f t="shared" si="2"/>
        <v>31</v>
      </c>
      <c r="C76" s="2" t="s">
        <v>216</v>
      </c>
      <c r="D76" s="1" t="s">
        <v>183</v>
      </c>
      <c r="E76" s="2">
        <v>31</v>
      </c>
    </row>
    <row r="77" spans="2:5" ht="12.75">
      <c r="B77" s="2">
        <f t="shared" si="2"/>
        <v>31</v>
      </c>
      <c r="C77" s="2" t="s">
        <v>209</v>
      </c>
      <c r="D77" t="s">
        <v>208</v>
      </c>
      <c r="E77" s="2">
        <v>31</v>
      </c>
    </row>
    <row r="78" spans="2:5" ht="12.75">
      <c r="B78" s="2">
        <f t="shared" si="2"/>
        <v>31</v>
      </c>
      <c r="C78" s="2" t="s">
        <v>220</v>
      </c>
      <c r="D78" s="1" t="s">
        <v>219</v>
      </c>
      <c r="E78" s="2">
        <v>31</v>
      </c>
    </row>
    <row r="79" spans="2:5" ht="12.75">
      <c r="B79" s="2">
        <f t="shared" si="2"/>
        <v>31</v>
      </c>
      <c r="C79" s="2" t="s">
        <v>215</v>
      </c>
      <c r="D79" t="s">
        <v>214</v>
      </c>
      <c r="E79" s="2">
        <v>31</v>
      </c>
    </row>
    <row r="80" spans="2:10" ht="12.75">
      <c r="B80" s="2">
        <f t="shared" si="2"/>
        <v>30</v>
      </c>
      <c r="C80" s="2">
        <v>6220</v>
      </c>
      <c r="D80" s="1" t="s">
        <v>580</v>
      </c>
      <c r="J80" s="2">
        <v>30</v>
      </c>
    </row>
    <row r="81" spans="2:9" ht="12.75">
      <c r="B81" s="2">
        <f t="shared" si="2"/>
        <v>30</v>
      </c>
      <c r="C81" s="2">
        <v>6107</v>
      </c>
      <c r="D81" s="1" t="s">
        <v>468</v>
      </c>
      <c r="I81" s="2">
        <v>30</v>
      </c>
    </row>
    <row r="82" spans="2:8" ht="12.75">
      <c r="B82" s="2">
        <f t="shared" si="2"/>
        <v>30</v>
      </c>
      <c r="C82" s="2" t="s">
        <v>386</v>
      </c>
      <c r="D82" t="s">
        <v>385</v>
      </c>
      <c r="H82" s="2">
        <v>30</v>
      </c>
    </row>
    <row r="83" spans="2:9" ht="12.75">
      <c r="B83" s="2">
        <f t="shared" si="2"/>
        <v>30</v>
      </c>
      <c r="C83" s="2">
        <v>7241</v>
      </c>
      <c r="D83" t="s">
        <v>472</v>
      </c>
      <c r="I83" s="2">
        <v>30</v>
      </c>
    </row>
    <row r="84" spans="2:9" ht="12.75">
      <c r="B84" s="2">
        <f t="shared" si="2"/>
        <v>30</v>
      </c>
      <c r="C84" s="2" t="s">
        <v>470</v>
      </c>
      <c r="D84" s="1" t="s">
        <v>469</v>
      </c>
      <c r="I84" s="2">
        <v>30</v>
      </c>
    </row>
    <row r="85" spans="2:8" ht="12.75">
      <c r="B85" s="2">
        <f t="shared" si="2"/>
        <v>30</v>
      </c>
      <c r="C85" s="2" t="s">
        <v>157</v>
      </c>
      <c r="D85" s="1" t="s">
        <v>156</v>
      </c>
      <c r="H85" s="2">
        <v>30</v>
      </c>
    </row>
    <row r="86" spans="2:11" ht="12.75">
      <c r="B86" s="2">
        <f t="shared" si="2"/>
        <v>30</v>
      </c>
      <c r="C86" s="2">
        <v>6737</v>
      </c>
      <c r="D86" s="1" t="s">
        <v>587</v>
      </c>
      <c r="K86" s="2">
        <v>30</v>
      </c>
    </row>
    <row r="87" spans="2:11" ht="12.75">
      <c r="B87" s="2">
        <f t="shared" si="2"/>
        <v>30</v>
      </c>
      <c r="C87" s="2" t="s">
        <v>233</v>
      </c>
      <c r="D87" s="1" t="s">
        <v>201</v>
      </c>
      <c r="K87" s="2">
        <v>30</v>
      </c>
    </row>
    <row r="88" spans="2:8" ht="12.75">
      <c r="B88" s="2">
        <f t="shared" si="2"/>
        <v>30</v>
      </c>
      <c r="C88" s="2">
        <v>620</v>
      </c>
      <c r="D88" s="1" t="s">
        <v>72</v>
      </c>
      <c r="H88" s="2">
        <v>30</v>
      </c>
    </row>
    <row r="89" spans="2:10" ht="12.75">
      <c r="B89" s="2">
        <f t="shared" si="2"/>
        <v>30</v>
      </c>
      <c r="C89" s="2">
        <v>6238</v>
      </c>
      <c r="D89" s="1" t="s">
        <v>586</v>
      </c>
      <c r="J89" s="2">
        <v>30</v>
      </c>
    </row>
    <row r="90" spans="2:8" ht="12.75">
      <c r="B90" s="2">
        <f t="shared" si="2"/>
        <v>30</v>
      </c>
      <c r="C90" s="2" t="s">
        <v>387</v>
      </c>
      <c r="D90" s="1" t="s">
        <v>388</v>
      </c>
      <c r="H90" s="2">
        <v>30</v>
      </c>
    </row>
    <row r="91" spans="3:5" ht="12.75">
      <c r="C91" s="10" t="s">
        <v>24</v>
      </c>
      <c r="D91" s="10"/>
      <c r="E91" s="10"/>
    </row>
  </sheetData>
  <sheetProtection/>
  <mergeCells count="4">
    <mergeCell ref="C91:E91"/>
    <mergeCell ref="A1:K1"/>
    <mergeCell ref="E3:K3"/>
    <mergeCell ref="A2:K2"/>
  </mergeCells>
  <printOptions/>
  <pageMargins left="0.25" right="0.5" top="0.23" bottom="0.24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7109375" style="1" customWidth="1"/>
    <col min="2" max="2" width="8.28125" style="2" customWidth="1"/>
    <col min="3" max="3" width="9.140625" style="2" customWidth="1"/>
    <col min="4" max="4" width="22.140625" style="1" customWidth="1"/>
    <col min="5" max="5" width="6.421875" style="2" customWidth="1"/>
    <col min="6" max="9" width="6.28125" style="2" customWidth="1"/>
    <col min="10" max="10" width="6.28125" style="0" customWidth="1"/>
    <col min="11" max="11" width="6.28125" style="2" customWidth="1"/>
  </cols>
  <sheetData>
    <row r="1" spans="1:11" ht="33.75">
      <c r="A1" s="8" t="s">
        <v>167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0"/>
      <c r="F3" s="10"/>
      <c r="G3" s="10"/>
      <c r="H3" s="10"/>
      <c r="I3" s="10"/>
      <c r="J3" s="10"/>
      <c r="K3" s="10"/>
    </row>
    <row r="4" spans="1:11" ht="12.75">
      <c r="A4" s="3" t="s">
        <v>6</v>
      </c>
      <c r="B4" s="5" t="s">
        <v>2</v>
      </c>
      <c r="C4" s="5" t="s">
        <v>3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36">SUM(E5:K5)</f>
        <v>315</v>
      </c>
      <c r="C5" s="2">
        <v>6443</v>
      </c>
      <c r="D5" s="1" t="s">
        <v>250</v>
      </c>
      <c r="E5" s="2">
        <v>95</v>
      </c>
      <c r="F5" s="2">
        <v>85</v>
      </c>
      <c r="G5" s="2">
        <v>64</v>
      </c>
      <c r="I5" s="2">
        <v>30</v>
      </c>
      <c r="J5" s="2" t="s">
        <v>487</v>
      </c>
      <c r="K5" s="2">
        <v>41</v>
      </c>
    </row>
    <row r="6" spans="1:10" ht="12.75">
      <c r="A6" s="2">
        <v>2</v>
      </c>
      <c r="B6" s="2">
        <f t="shared" si="0"/>
        <v>206</v>
      </c>
      <c r="C6" s="2">
        <v>659</v>
      </c>
      <c r="D6" t="s">
        <v>102</v>
      </c>
      <c r="E6" s="2">
        <v>52</v>
      </c>
      <c r="F6" s="2">
        <v>53</v>
      </c>
      <c r="G6" s="2">
        <v>31</v>
      </c>
      <c r="H6" s="2">
        <v>30</v>
      </c>
      <c r="I6" s="2">
        <v>40</v>
      </c>
      <c r="J6" s="2"/>
    </row>
    <row r="7" spans="1:11" ht="12.75">
      <c r="A7" s="2">
        <v>3</v>
      </c>
      <c r="B7" s="2">
        <f t="shared" si="0"/>
        <v>196</v>
      </c>
      <c r="C7" s="2">
        <v>6678</v>
      </c>
      <c r="D7" s="1" t="s">
        <v>428</v>
      </c>
      <c r="H7" s="2">
        <v>51</v>
      </c>
      <c r="I7" s="2">
        <v>30</v>
      </c>
      <c r="J7" s="2">
        <v>63</v>
      </c>
      <c r="K7" s="2">
        <v>52</v>
      </c>
    </row>
    <row r="8" spans="1:11" ht="12.75">
      <c r="A8" s="2">
        <v>4</v>
      </c>
      <c r="B8" s="2">
        <f t="shared" si="0"/>
        <v>190</v>
      </c>
      <c r="C8" s="2">
        <v>7696</v>
      </c>
      <c r="D8" s="1" t="s">
        <v>518</v>
      </c>
      <c r="J8" s="2">
        <v>95</v>
      </c>
      <c r="K8" s="2">
        <v>95</v>
      </c>
    </row>
    <row r="9" spans="1:10" ht="12.75">
      <c r="A9" s="2">
        <v>5</v>
      </c>
      <c r="B9" s="2">
        <f t="shared" si="0"/>
        <v>144</v>
      </c>
      <c r="C9" s="2">
        <v>6163</v>
      </c>
      <c r="D9" s="1" t="s">
        <v>249</v>
      </c>
      <c r="E9" s="2">
        <v>74</v>
      </c>
      <c r="H9" s="2">
        <v>40</v>
      </c>
      <c r="I9" s="2">
        <v>30</v>
      </c>
      <c r="J9" s="2"/>
    </row>
    <row r="10" spans="1:10" ht="12.75">
      <c r="A10" s="2">
        <v>6</v>
      </c>
      <c r="B10" s="2">
        <f t="shared" si="0"/>
        <v>135</v>
      </c>
      <c r="C10" s="2" t="s">
        <v>443</v>
      </c>
      <c r="D10" s="1" t="s">
        <v>442</v>
      </c>
      <c r="H10" s="2">
        <v>105</v>
      </c>
      <c r="I10" s="2">
        <v>30</v>
      </c>
      <c r="J10" s="2"/>
    </row>
    <row r="11" spans="1:10" ht="12.75">
      <c r="A11" s="2">
        <v>7</v>
      </c>
      <c r="B11" s="2">
        <f t="shared" si="0"/>
        <v>135</v>
      </c>
      <c r="C11" s="2">
        <v>655</v>
      </c>
      <c r="D11" s="1" t="s">
        <v>415</v>
      </c>
      <c r="H11" s="2">
        <v>30</v>
      </c>
      <c r="I11" s="2">
        <v>105</v>
      </c>
      <c r="J11" s="2"/>
    </row>
    <row r="12" spans="1:11" ht="12.75">
      <c r="A12" s="2">
        <v>8</v>
      </c>
      <c r="B12" s="2">
        <f t="shared" si="0"/>
        <v>126</v>
      </c>
      <c r="C12" s="2">
        <v>6617</v>
      </c>
      <c r="D12" s="1" t="s">
        <v>570</v>
      </c>
      <c r="J12" s="2">
        <v>74</v>
      </c>
      <c r="K12" s="2">
        <v>52</v>
      </c>
    </row>
    <row r="13" spans="1:11" ht="12.75">
      <c r="A13" s="2">
        <v>9</v>
      </c>
      <c r="B13" s="2">
        <f t="shared" si="0"/>
        <v>126</v>
      </c>
      <c r="C13" s="2" t="s">
        <v>567</v>
      </c>
      <c r="D13" s="1" t="s">
        <v>566</v>
      </c>
      <c r="J13" s="2">
        <v>52</v>
      </c>
      <c r="K13" s="2">
        <v>74</v>
      </c>
    </row>
    <row r="14" spans="1:10" ht="12.75">
      <c r="A14" s="2">
        <v>10</v>
      </c>
      <c r="B14" s="2">
        <f t="shared" si="0"/>
        <v>124</v>
      </c>
      <c r="C14" s="2" t="s">
        <v>435</v>
      </c>
      <c r="D14" s="1" t="s">
        <v>434</v>
      </c>
      <c r="H14" s="2">
        <v>51</v>
      </c>
      <c r="I14" s="2">
        <v>73</v>
      </c>
      <c r="J14" s="2"/>
    </row>
    <row r="15" spans="1:10" ht="12.75">
      <c r="A15" s="2">
        <v>11</v>
      </c>
      <c r="B15" s="2">
        <f t="shared" si="0"/>
        <v>124</v>
      </c>
      <c r="C15" s="2">
        <v>6327</v>
      </c>
      <c r="D15" s="1" t="s">
        <v>16</v>
      </c>
      <c r="H15" s="2">
        <v>84</v>
      </c>
      <c r="I15" s="2">
        <v>40</v>
      </c>
      <c r="J15" s="2"/>
    </row>
    <row r="16" spans="1:9" ht="12.75">
      <c r="A16" s="2">
        <v>12</v>
      </c>
      <c r="B16" s="2">
        <f t="shared" si="0"/>
        <v>124</v>
      </c>
      <c r="C16" s="2">
        <v>6164</v>
      </c>
      <c r="D16" s="1" t="s">
        <v>35</v>
      </c>
      <c r="H16" s="2">
        <v>62</v>
      </c>
      <c r="I16" s="2">
        <v>62</v>
      </c>
    </row>
    <row r="17" spans="1:10" ht="12.75">
      <c r="A17" s="2">
        <v>13</v>
      </c>
      <c r="B17" s="2">
        <f t="shared" si="0"/>
        <v>124</v>
      </c>
      <c r="C17" s="2">
        <v>6712</v>
      </c>
      <c r="D17" s="1" t="s">
        <v>17</v>
      </c>
      <c r="H17" s="2">
        <v>40</v>
      </c>
      <c r="I17" s="2">
        <v>84</v>
      </c>
      <c r="J17" s="2"/>
    </row>
    <row r="18" spans="1:10" ht="12.75">
      <c r="A18" s="2">
        <v>14</v>
      </c>
      <c r="B18" s="2">
        <f t="shared" si="0"/>
        <v>114</v>
      </c>
      <c r="C18" s="2">
        <v>6088</v>
      </c>
      <c r="D18" s="1" t="s">
        <v>109</v>
      </c>
      <c r="E18" s="2">
        <v>30</v>
      </c>
      <c r="F18" s="2">
        <v>42</v>
      </c>
      <c r="G18" s="2">
        <v>42</v>
      </c>
      <c r="J18" s="2"/>
    </row>
    <row r="19" spans="1:10" ht="12.75">
      <c r="A19" s="2">
        <v>15</v>
      </c>
      <c r="B19" s="2">
        <f t="shared" si="0"/>
        <v>106</v>
      </c>
      <c r="C19" s="2" t="s">
        <v>310</v>
      </c>
      <c r="D19" s="1" t="s">
        <v>309</v>
      </c>
      <c r="F19" s="2">
        <v>64</v>
      </c>
      <c r="G19" s="2">
        <v>42</v>
      </c>
      <c r="J19" s="2"/>
    </row>
    <row r="20" spans="2:11" ht="12.75">
      <c r="B20" s="2">
        <f t="shared" si="0"/>
        <v>104</v>
      </c>
      <c r="C20" s="2" t="s">
        <v>563</v>
      </c>
      <c r="D20" s="1" t="s">
        <v>562</v>
      </c>
      <c r="J20" s="2">
        <v>41</v>
      </c>
      <c r="K20" s="2">
        <v>63</v>
      </c>
    </row>
    <row r="21" spans="2:10" ht="12.75">
      <c r="B21" s="2">
        <f t="shared" si="0"/>
        <v>103</v>
      </c>
      <c r="C21" s="2" t="s">
        <v>406</v>
      </c>
      <c r="D21" s="1" t="s">
        <v>405</v>
      </c>
      <c r="H21" s="2">
        <v>30</v>
      </c>
      <c r="I21" s="2">
        <v>73</v>
      </c>
      <c r="J21" s="2"/>
    </row>
    <row r="22" spans="2:9" ht="12.75">
      <c r="B22" s="2">
        <f t="shared" si="0"/>
        <v>102</v>
      </c>
      <c r="C22" s="2" t="s">
        <v>423</v>
      </c>
      <c r="D22" s="1" t="s">
        <v>422</v>
      </c>
      <c r="H22" s="2">
        <v>40</v>
      </c>
      <c r="I22" s="2">
        <v>62</v>
      </c>
    </row>
    <row r="23" spans="2:10" ht="12.75">
      <c r="B23" s="2">
        <f t="shared" si="0"/>
        <v>102</v>
      </c>
      <c r="C23" s="2" t="s">
        <v>105</v>
      </c>
      <c r="D23" s="1" t="s">
        <v>104</v>
      </c>
      <c r="H23" s="2">
        <v>51</v>
      </c>
      <c r="I23" s="2">
        <v>51</v>
      </c>
      <c r="J23" s="2"/>
    </row>
    <row r="24" spans="2:10" ht="12.75">
      <c r="B24" s="2">
        <f t="shared" si="0"/>
        <v>102</v>
      </c>
      <c r="C24" s="2">
        <v>665</v>
      </c>
      <c r="D24" s="1" t="s">
        <v>50</v>
      </c>
      <c r="H24" s="2">
        <v>51</v>
      </c>
      <c r="I24" s="2">
        <v>51</v>
      </c>
      <c r="J24" s="2"/>
    </row>
    <row r="25" spans="2:9" ht="12.75">
      <c r="B25" s="2">
        <f t="shared" si="0"/>
        <v>100</v>
      </c>
      <c r="C25" s="2" t="s">
        <v>232</v>
      </c>
      <c r="D25" s="1" t="s">
        <v>231</v>
      </c>
      <c r="E25" s="2">
        <v>30</v>
      </c>
      <c r="H25" s="2">
        <v>30</v>
      </c>
      <c r="I25" s="2">
        <v>40</v>
      </c>
    </row>
    <row r="26" spans="2:10" ht="12.75">
      <c r="B26" s="2">
        <f t="shared" si="0"/>
        <v>92</v>
      </c>
      <c r="C26" s="2" t="s">
        <v>155</v>
      </c>
      <c r="D26" s="1" t="s">
        <v>154</v>
      </c>
      <c r="H26" s="2">
        <v>62</v>
      </c>
      <c r="I26" s="2">
        <v>30</v>
      </c>
      <c r="J26" s="2"/>
    </row>
    <row r="27" spans="2:10" ht="12.75">
      <c r="B27" s="2">
        <f t="shared" si="0"/>
        <v>92</v>
      </c>
      <c r="C27" s="2">
        <v>609</v>
      </c>
      <c r="D27" s="1" t="s">
        <v>439</v>
      </c>
      <c r="H27" s="2">
        <v>62</v>
      </c>
      <c r="I27" s="2">
        <v>30</v>
      </c>
      <c r="J27" s="2"/>
    </row>
    <row r="28" spans="2:9" ht="12.75">
      <c r="B28" s="2">
        <f t="shared" si="0"/>
        <v>92</v>
      </c>
      <c r="C28" s="2" t="s">
        <v>438</v>
      </c>
      <c r="D28" s="1" t="s">
        <v>437</v>
      </c>
      <c r="H28" s="2">
        <v>62</v>
      </c>
      <c r="I28" s="2">
        <v>30</v>
      </c>
    </row>
    <row r="29" spans="2:10" ht="12.75">
      <c r="B29" s="2">
        <f t="shared" si="0"/>
        <v>92</v>
      </c>
      <c r="C29" s="2" t="s">
        <v>70</v>
      </c>
      <c r="D29" s="1" t="s">
        <v>69</v>
      </c>
      <c r="H29" s="2">
        <v>30</v>
      </c>
      <c r="I29" s="2">
        <v>62</v>
      </c>
      <c r="J29" s="2"/>
    </row>
    <row r="30" spans="2:10" ht="12.75">
      <c r="B30" s="2">
        <f t="shared" si="0"/>
        <v>91</v>
      </c>
      <c r="C30" s="2">
        <v>669</v>
      </c>
      <c r="D30" s="1" t="s">
        <v>429</v>
      </c>
      <c r="H30" s="2">
        <v>51</v>
      </c>
      <c r="I30" s="2">
        <v>40</v>
      </c>
      <c r="J30" s="2"/>
    </row>
    <row r="31" spans="2:10" ht="12.75">
      <c r="B31" s="2">
        <f t="shared" si="0"/>
        <v>91</v>
      </c>
      <c r="C31" s="2" t="s">
        <v>427</v>
      </c>
      <c r="D31" s="1" t="s">
        <v>426</v>
      </c>
      <c r="H31" s="2">
        <v>40</v>
      </c>
      <c r="I31" s="2">
        <v>51</v>
      </c>
      <c r="J31" s="2"/>
    </row>
    <row r="32" spans="2:10" ht="12.75">
      <c r="B32" s="2">
        <f t="shared" si="0"/>
        <v>84</v>
      </c>
      <c r="C32" s="2" t="s">
        <v>307</v>
      </c>
      <c r="D32" s="1" t="s">
        <v>308</v>
      </c>
      <c r="F32" s="2">
        <v>53</v>
      </c>
      <c r="G32" s="2">
        <v>31</v>
      </c>
      <c r="J32" s="2"/>
    </row>
    <row r="33" spans="2:10" ht="12.75">
      <c r="B33" s="2">
        <f t="shared" si="0"/>
        <v>83</v>
      </c>
      <c r="C33" s="2" t="s">
        <v>233</v>
      </c>
      <c r="D33" s="1" t="s">
        <v>201</v>
      </c>
      <c r="E33" s="2">
        <v>30</v>
      </c>
      <c r="G33" s="2">
        <v>53</v>
      </c>
      <c r="J33" s="2"/>
    </row>
    <row r="34" spans="2:11" ht="12.75">
      <c r="B34" s="2">
        <f t="shared" si="0"/>
        <v>82</v>
      </c>
      <c r="C34" s="2">
        <v>691</v>
      </c>
      <c r="D34" s="1" t="s">
        <v>557</v>
      </c>
      <c r="J34" s="2">
        <v>41</v>
      </c>
      <c r="K34" s="2">
        <v>41</v>
      </c>
    </row>
    <row r="35" spans="2:11" ht="12.75">
      <c r="B35" s="2">
        <f t="shared" si="0"/>
        <v>82</v>
      </c>
      <c r="C35" s="2" t="s">
        <v>540</v>
      </c>
      <c r="D35" s="1" t="s">
        <v>541</v>
      </c>
      <c r="J35" s="2">
        <v>30</v>
      </c>
      <c r="K35" s="2">
        <v>52</v>
      </c>
    </row>
    <row r="36" spans="2:11" ht="12.75">
      <c r="B36" s="2">
        <f t="shared" si="0"/>
        <v>82</v>
      </c>
      <c r="C36" s="2" t="s">
        <v>564</v>
      </c>
      <c r="D36" s="1" t="s">
        <v>565</v>
      </c>
      <c r="J36" s="2">
        <v>52</v>
      </c>
      <c r="K36" s="2">
        <v>30</v>
      </c>
    </row>
    <row r="37" spans="2:10" ht="12.75">
      <c r="B37" s="2">
        <f aca="true" t="shared" si="1" ref="B37:B68">SUM(E37:K37)</f>
        <v>81</v>
      </c>
      <c r="C37" s="2" t="s">
        <v>431</v>
      </c>
      <c r="D37" s="1" t="s">
        <v>430</v>
      </c>
      <c r="H37" s="2">
        <v>51</v>
      </c>
      <c r="I37" s="2">
        <v>30</v>
      </c>
      <c r="J37" s="2"/>
    </row>
    <row r="38" spans="2:10" ht="12.75">
      <c r="B38" s="2">
        <f t="shared" si="1"/>
        <v>81</v>
      </c>
      <c r="C38" s="2" t="s">
        <v>408</v>
      </c>
      <c r="D38" s="1" t="s">
        <v>407</v>
      </c>
      <c r="H38" s="2">
        <v>30</v>
      </c>
      <c r="I38" s="2">
        <v>51</v>
      </c>
      <c r="J38" s="2"/>
    </row>
    <row r="39" spans="2:10" ht="12.75">
      <c r="B39" s="2">
        <f t="shared" si="1"/>
        <v>81</v>
      </c>
      <c r="C39" s="2">
        <v>6358</v>
      </c>
      <c r="D39" s="1" t="s">
        <v>404</v>
      </c>
      <c r="H39" s="2">
        <v>30</v>
      </c>
      <c r="I39" s="2">
        <v>51</v>
      </c>
      <c r="J39" s="2"/>
    </row>
    <row r="40" spans="2:10" ht="12.75">
      <c r="B40" s="2">
        <f t="shared" si="1"/>
        <v>81</v>
      </c>
      <c r="C40" s="2" t="s">
        <v>433</v>
      </c>
      <c r="D40" s="1" t="s">
        <v>432</v>
      </c>
      <c r="H40" s="2">
        <v>51</v>
      </c>
      <c r="I40" s="2">
        <v>30</v>
      </c>
      <c r="J40" s="2"/>
    </row>
    <row r="41" spans="2:10" ht="12.75">
      <c r="B41" s="2">
        <f t="shared" si="1"/>
        <v>80</v>
      </c>
      <c r="C41" s="2">
        <v>6490</v>
      </c>
      <c r="D41" s="1" t="s">
        <v>97</v>
      </c>
      <c r="H41" s="2">
        <v>40</v>
      </c>
      <c r="I41" s="2">
        <v>40</v>
      </c>
      <c r="J41" s="2"/>
    </row>
    <row r="42" spans="2:10" ht="12.75">
      <c r="B42" s="2">
        <f t="shared" si="1"/>
        <v>80</v>
      </c>
      <c r="C42" s="2" t="s">
        <v>424</v>
      </c>
      <c r="D42" s="1" t="s">
        <v>425</v>
      </c>
      <c r="H42" s="2">
        <v>40</v>
      </c>
      <c r="I42" s="2">
        <v>40</v>
      </c>
      <c r="J42" s="2"/>
    </row>
    <row r="43" spans="2:10" ht="12.75">
      <c r="B43" s="2">
        <f t="shared" si="1"/>
        <v>80</v>
      </c>
      <c r="C43" s="2">
        <v>6966</v>
      </c>
      <c r="D43" s="1" t="s">
        <v>23</v>
      </c>
      <c r="H43" s="2">
        <v>40</v>
      </c>
      <c r="I43" s="2">
        <v>40</v>
      </c>
      <c r="J43" s="2"/>
    </row>
    <row r="44" spans="2:10" ht="12.75">
      <c r="B44" s="2">
        <f t="shared" si="1"/>
        <v>80</v>
      </c>
      <c r="C44" s="2" t="s">
        <v>418</v>
      </c>
      <c r="D44" t="s">
        <v>419</v>
      </c>
      <c r="H44" s="2">
        <v>40</v>
      </c>
      <c r="I44" s="2">
        <v>40</v>
      </c>
      <c r="J44" s="2"/>
    </row>
    <row r="45" spans="2:10" ht="12.75">
      <c r="B45" s="2">
        <f t="shared" si="1"/>
        <v>73</v>
      </c>
      <c r="C45" s="2">
        <v>6027</v>
      </c>
      <c r="D45" s="1" t="s">
        <v>122</v>
      </c>
      <c r="H45" s="2">
        <v>73</v>
      </c>
      <c r="J45" s="2"/>
    </row>
    <row r="46" spans="2:10" ht="12.75">
      <c r="B46" s="2">
        <f t="shared" si="1"/>
        <v>73</v>
      </c>
      <c r="C46" s="2" t="s">
        <v>440</v>
      </c>
      <c r="D46" s="1" t="s">
        <v>441</v>
      </c>
      <c r="H46" s="2">
        <v>73</v>
      </c>
      <c r="J46" s="2"/>
    </row>
    <row r="47" spans="2:11" ht="12.75">
      <c r="B47" s="2">
        <f t="shared" si="1"/>
        <v>71</v>
      </c>
      <c r="C47" s="2" t="s">
        <v>560</v>
      </c>
      <c r="D47" s="1" t="s">
        <v>561</v>
      </c>
      <c r="J47" s="2">
        <v>41</v>
      </c>
      <c r="K47" s="2">
        <v>30</v>
      </c>
    </row>
    <row r="48" spans="2:11" ht="12.75">
      <c r="B48" s="2">
        <f t="shared" si="1"/>
        <v>71</v>
      </c>
      <c r="C48" s="2" t="s">
        <v>559</v>
      </c>
      <c r="D48" s="1" t="s">
        <v>558</v>
      </c>
      <c r="J48" s="2">
        <v>41</v>
      </c>
      <c r="K48" s="2">
        <v>30</v>
      </c>
    </row>
    <row r="49" spans="2:11" ht="12.75">
      <c r="B49" s="2">
        <f t="shared" si="1"/>
        <v>71</v>
      </c>
      <c r="C49" s="2" t="s">
        <v>556</v>
      </c>
      <c r="D49" s="1" t="s">
        <v>555</v>
      </c>
      <c r="J49" s="2">
        <v>41</v>
      </c>
      <c r="K49" s="2">
        <v>30</v>
      </c>
    </row>
    <row r="50" spans="2:11" ht="12.75">
      <c r="B50" s="2">
        <f t="shared" si="1"/>
        <v>71</v>
      </c>
      <c r="C50" s="2" t="s">
        <v>552</v>
      </c>
      <c r="D50" s="1" t="s">
        <v>551</v>
      </c>
      <c r="J50" s="2">
        <v>30</v>
      </c>
      <c r="K50" s="2">
        <v>41</v>
      </c>
    </row>
    <row r="51" spans="2:10" ht="12.75">
      <c r="B51" s="2">
        <f t="shared" si="1"/>
        <v>70</v>
      </c>
      <c r="C51" s="2" t="s">
        <v>13</v>
      </c>
      <c r="D51" s="1" t="s">
        <v>36</v>
      </c>
      <c r="H51" s="2">
        <v>40</v>
      </c>
      <c r="I51" s="2">
        <v>30</v>
      </c>
      <c r="J51" s="2"/>
    </row>
    <row r="52" spans="2:9" ht="12.75">
      <c r="B52" s="2">
        <f t="shared" si="1"/>
        <v>70</v>
      </c>
      <c r="C52" s="2" t="s">
        <v>416</v>
      </c>
      <c r="D52" s="1" t="s">
        <v>417</v>
      </c>
      <c r="H52" s="2">
        <v>40</v>
      </c>
      <c r="I52" s="2">
        <v>30</v>
      </c>
    </row>
    <row r="53" spans="2:9" ht="12.75">
      <c r="B53" s="2">
        <f t="shared" si="1"/>
        <v>70</v>
      </c>
      <c r="C53" s="2" t="s">
        <v>145</v>
      </c>
      <c r="D53" s="1" t="s">
        <v>144</v>
      </c>
      <c r="H53" s="2">
        <v>30</v>
      </c>
      <c r="I53" s="2">
        <v>40</v>
      </c>
    </row>
    <row r="54" spans="2:10" ht="12.75">
      <c r="B54" s="2">
        <f t="shared" si="1"/>
        <v>70</v>
      </c>
      <c r="C54" s="2" t="s">
        <v>412</v>
      </c>
      <c r="D54" s="1" t="s">
        <v>411</v>
      </c>
      <c r="H54" s="2">
        <v>30</v>
      </c>
      <c r="I54" s="2">
        <v>40</v>
      </c>
      <c r="J54" s="2"/>
    </row>
    <row r="55" spans="2:10" ht="12.75">
      <c r="B55" s="2">
        <f t="shared" si="1"/>
        <v>70</v>
      </c>
      <c r="C55" s="2" t="s">
        <v>54</v>
      </c>
      <c r="D55" s="1" t="s">
        <v>55</v>
      </c>
      <c r="E55" s="2">
        <v>30</v>
      </c>
      <c r="H55" s="2">
        <v>40</v>
      </c>
      <c r="J55" s="2"/>
    </row>
    <row r="56" spans="2:10" ht="12.75">
      <c r="B56" s="2">
        <f t="shared" si="1"/>
        <v>70</v>
      </c>
      <c r="C56" s="2">
        <v>6891</v>
      </c>
      <c r="D56" t="s">
        <v>103</v>
      </c>
      <c r="H56" s="2">
        <v>40</v>
      </c>
      <c r="I56" s="2">
        <v>30</v>
      </c>
      <c r="J56" s="2"/>
    </row>
    <row r="57" spans="2:10" ht="12.75">
      <c r="B57" s="2">
        <f t="shared" si="1"/>
        <v>70</v>
      </c>
      <c r="C57" s="2" t="s">
        <v>45</v>
      </c>
      <c r="D57" t="s">
        <v>44</v>
      </c>
      <c r="H57" s="2">
        <v>30</v>
      </c>
      <c r="I57" s="2">
        <v>40</v>
      </c>
      <c r="J57" s="2"/>
    </row>
    <row r="58" spans="2:10" ht="12.75">
      <c r="B58" s="2">
        <f t="shared" si="1"/>
        <v>70</v>
      </c>
      <c r="C58" s="2" t="s">
        <v>401</v>
      </c>
      <c r="D58" s="1" t="s">
        <v>400</v>
      </c>
      <c r="H58" s="2">
        <v>30</v>
      </c>
      <c r="I58" s="2">
        <v>40</v>
      </c>
      <c r="J58" s="2"/>
    </row>
    <row r="59" spans="2:10" ht="12.75">
      <c r="B59" s="2">
        <f t="shared" si="1"/>
        <v>70</v>
      </c>
      <c r="C59" s="2" t="s">
        <v>147</v>
      </c>
      <c r="D59" s="1" t="s">
        <v>146</v>
      </c>
      <c r="H59" s="2">
        <v>30</v>
      </c>
      <c r="I59" s="2">
        <v>40</v>
      </c>
      <c r="J59" s="2"/>
    </row>
    <row r="60" spans="2:10" ht="12.75">
      <c r="B60" s="2">
        <f t="shared" si="1"/>
        <v>63</v>
      </c>
      <c r="C60" s="2" t="s">
        <v>568</v>
      </c>
      <c r="D60" s="1" t="s">
        <v>569</v>
      </c>
      <c r="J60" s="2">
        <v>63</v>
      </c>
    </row>
    <row r="61" spans="2:10" ht="12.75">
      <c r="B61" s="2">
        <f t="shared" si="1"/>
        <v>63</v>
      </c>
      <c r="C61" s="2">
        <v>6431</v>
      </c>
      <c r="D61" s="1" t="s">
        <v>248</v>
      </c>
      <c r="E61" s="2">
        <v>63</v>
      </c>
      <c r="J61" s="2"/>
    </row>
    <row r="62" spans="2:10" ht="12.75">
      <c r="B62" s="2">
        <f t="shared" si="1"/>
        <v>62</v>
      </c>
      <c r="C62" s="2" t="s">
        <v>300</v>
      </c>
      <c r="D62" s="1" t="s">
        <v>301</v>
      </c>
      <c r="F62" s="2">
        <v>31</v>
      </c>
      <c r="G62" s="2">
        <v>31</v>
      </c>
      <c r="J62" s="2"/>
    </row>
    <row r="63" spans="2:11" ht="12.75">
      <c r="B63" s="2">
        <f t="shared" si="1"/>
        <v>60</v>
      </c>
      <c r="C63" s="2" t="s">
        <v>548</v>
      </c>
      <c r="D63" s="1" t="s">
        <v>547</v>
      </c>
      <c r="J63" s="2">
        <v>30</v>
      </c>
      <c r="K63" s="2">
        <v>30</v>
      </c>
    </row>
    <row r="64" spans="2:10" ht="12.75">
      <c r="B64" s="2">
        <f t="shared" si="1"/>
        <v>60</v>
      </c>
      <c r="C64" s="2" t="s">
        <v>141</v>
      </c>
      <c r="D64" s="1" t="s">
        <v>140</v>
      </c>
      <c r="H64" s="2">
        <v>30</v>
      </c>
      <c r="I64" s="2">
        <v>30</v>
      </c>
      <c r="J64" s="2"/>
    </row>
    <row r="65" spans="2:10" ht="12.75">
      <c r="B65" s="2">
        <f t="shared" si="1"/>
        <v>60</v>
      </c>
      <c r="C65" s="2">
        <v>6016</v>
      </c>
      <c r="D65" s="1" t="s">
        <v>98</v>
      </c>
      <c r="H65" s="2">
        <v>30</v>
      </c>
      <c r="I65" s="2">
        <v>30</v>
      </c>
      <c r="J65" s="2"/>
    </row>
    <row r="66" spans="2:10" ht="12.75">
      <c r="B66" s="2">
        <f t="shared" si="1"/>
        <v>60</v>
      </c>
      <c r="C66" s="2">
        <v>6700</v>
      </c>
      <c r="D66" s="1" t="s">
        <v>96</v>
      </c>
      <c r="H66" s="2">
        <v>30</v>
      </c>
      <c r="I66" s="2">
        <v>30</v>
      </c>
      <c r="J66" s="2"/>
    </row>
    <row r="67" spans="2:10" ht="12.75">
      <c r="B67" s="2">
        <f t="shared" si="1"/>
        <v>60</v>
      </c>
      <c r="C67" s="2" t="s">
        <v>413</v>
      </c>
      <c r="D67" s="1" t="s">
        <v>414</v>
      </c>
      <c r="H67" s="2">
        <v>30</v>
      </c>
      <c r="I67" s="2">
        <v>30</v>
      </c>
      <c r="J67" s="2"/>
    </row>
    <row r="68" spans="2:11" ht="12.75">
      <c r="B68" s="2">
        <f t="shared" si="1"/>
        <v>60</v>
      </c>
      <c r="C68" s="2" t="s">
        <v>544</v>
      </c>
      <c r="D68" s="1" t="s">
        <v>545</v>
      </c>
      <c r="J68" s="2">
        <v>30</v>
      </c>
      <c r="K68" s="2">
        <v>30</v>
      </c>
    </row>
    <row r="69" spans="2:11" ht="12.75">
      <c r="B69" s="2">
        <f aca="true" t="shared" si="2" ref="B69:B98">SUM(E69:K69)</f>
        <v>60</v>
      </c>
      <c r="C69" s="2" t="s">
        <v>553</v>
      </c>
      <c r="D69" s="1" t="s">
        <v>554</v>
      </c>
      <c r="J69" s="2">
        <v>30</v>
      </c>
      <c r="K69" s="2">
        <v>30</v>
      </c>
    </row>
    <row r="70" spans="2:11" ht="12.75">
      <c r="B70" s="2">
        <f t="shared" si="2"/>
        <v>60</v>
      </c>
      <c r="C70" s="2">
        <v>646</v>
      </c>
      <c r="D70" s="1" t="s">
        <v>546</v>
      </c>
      <c r="J70" s="2">
        <v>30</v>
      </c>
      <c r="K70" s="2">
        <v>30</v>
      </c>
    </row>
    <row r="71" spans="2:11" ht="12.75">
      <c r="B71" s="2">
        <f t="shared" si="2"/>
        <v>60</v>
      </c>
      <c r="C71" s="2" t="s">
        <v>543</v>
      </c>
      <c r="D71" s="1" t="s">
        <v>542</v>
      </c>
      <c r="J71" s="2">
        <v>30</v>
      </c>
      <c r="K71" s="2">
        <v>30</v>
      </c>
    </row>
    <row r="72" spans="2:10" ht="12.75">
      <c r="B72" s="2">
        <f t="shared" si="2"/>
        <v>60</v>
      </c>
      <c r="C72" s="2" t="s">
        <v>138</v>
      </c>
      <c r="D72" s="1" t="s">
        <v>137</v>
      </c>
      <c r="H72" s="2">
        <v>30</v>
      </c>
      <c r="I72" s="2">
        <v>30</v>
      </c>
      <c r="J72" s="2"/>
    </row>
    <row r="73" spans="2:10" ht="12.75">
      <c r="B73" s="2">
        <f t="shared" si="2"/>
        <v>60</v>
      </c>
      <c r="C73" s="2" t="s">
        <v>403</v>
      </c>
      <c r="D73" s="1" t="s">
        <v>402</v>
      </c>
      <c r="H73" s="2">
        <v>30</v>
      </c>
      <c r="I73" s="2">
        <v>30</v>
      </c>
      <c r="J73" s="2"/>
    </row>
    <row r="74" spans="2:10" ht="12.75">
      <c r="B74" s="2">
        <f t="shared" si="2"/>
        <v>60</v>
      </c>
      <c r="C74" s="2" t="s">
        <v>143</v>
      </c>
      <c r="D74" s="1" t="s">
        <v>142</v>
      </c>
      <c r="H74" s="2">
        <v>30</v>
      </c>
      <c r="I74" s="2">
        <v>30</v>
      </c>
      <c r="J74" s="2"/>
    </row>
    <row r="75" spans="2:10" ht="12.75">
      <c r="B75" s="2">
        <f t="shared" si="2"/>
        <v>52</v>
      </c>
      <c r="C75" s="2" t="s">
        <v>247</v>
      </c>
      <c r="D75" s="1" t="s">
        <v>246</v>
      </c>
      <c r="E75" s="2">
        <v>52</v>
      </c>
      <c r="J75" s="2"/>
    </row>
    <row r="76" spans="2:10" ht="12.75">
      <c r="B76" s="2">
        <f t="shared" si="2"/>
        <v>52</v>
      </c>
      <c r="C76" s="2">
        <v>6014</v>
      </c>
      <c r="D76" s="1" t="s">
        <v>245</v>
      </c>
      <c r="E76" s="2">
        <v>52</v>
      </c>
      <c r="J76" s="2"/>
    </row>
    <row r="77" spans="2:10" ht="12.75">
      <c r="B77" s="2">
        <f t="shared" si="2"/>
        <v>51</v>
      </c>
      <c r="C77" s="2">
        <v>6500</v>
      </c>
      <c r="D77" s="1" t="s">
        <v>436</v>
      </c>
      <c r="H77" s="2">
        <v>51</v>
      </c>
      <c r="J77" s="2"/>
    </row>
    <row r="78" spans="2:10" ht="12.75">
      <c r="B78" s="2">
        <f t="shared" si="2"/>
        <v>42</v>
      </c>
      <c r="C78" s="2" t="s">
        <v>303</v>
      </c>
      <c r="D78" s="1" t="s">
        <v>302</v>
      </c>
      <c r="F78" s="2">
        <v>42</v>
      </c>
      <c r="J78" s="2"/>
    </row>
    <row r="79" spans="2:6" ht="12.75">
      <c r="B79" s="2">
        <f t="shared" si="2"/>
        <v>42</v>
      </c>
      <c r="C79" s="2">
        <v>6015</v>
      </c>
      <c r="D79" s="1" t="s">
        <v>304</v>
      </c>
      <c r="F79" s="2">
        <v>42</v>
      </c>
    </row>
    <row r="80" spans="2:10" ht="12.75">
      <c r="B80" s="2">
        <f t="shared" si="2"/>
        <v>42</v>
      </c>
      <c r="C80" s="2" t="s">
        <v>305</v>
      </c>
      <c r="D80" s="1" t="s">
        <v>306</v>
      </c>
      <c r="F80" s="2">
        <v>42</v>
      </c>
      <c r="J80" s="2"/>
    </row>
    <row r="81" spans="2:10" ht="12.75">
      <c r="B81" s="2">
        <f t="shared" si="2"/>
        <v>41</v>
      </c>
      <c r="C81" s="2" t="s">
        <v>241</v>
      </c>
      <c r="D81" s="1" t="s">
        <v>240</v>
      </c>
      <c r="E81" s="2">
        <v>41</v>
      </c>
      <c r="J81" s="2"/>
    </row>
    <row r="82" spans="2:10" ht="12.75">
      <c r="B82" s="2">
        <f t="shared" si="2"/>
        <v>41</v>
      </c>
      <c r="C82" s="2" t="s">
        <v>238</v>
      </c>
      <c r="D82" s="1" t="s">
        <v>239</v>
      </c>
      <c r="E82" s="2">
        <v>41</v>
      </c>
      <c r="J82" s="2"/>
    </row>
    <row r="83" spans="2:10" ht="12.75">
      <c r="B83" s="2">
        <f t="shared" si="2"/>
        <v>41</v>
      </c>
      <c r="C83" s="2">
        <v>6605</v>
      </c>
      <c r="D83" s="1" t="s">
        <v>244</v>
      </c>
      <c r="E83" s="2">
        <v>41</v>
      </c>
      <c r="J83" s="2"/>
    </row>
    <row r="84" spans="2:10" ht="12.75">
      <c r="B84" s="2">
        <f t="shared" si="2"/>
        <v>41</v>
      </c>
      <c r="C84" s="2" t="s">
        <v>242</v>
      </c>
      <c r="D84" s="1" t="s">
        <v>243</v>
      </c>
      <c r="E84" s="2">
        <v>41</v>
      </c>
      <c r="J84" s="2"/>
    </row>
    <row r="85" spans="2:10" ht="12.75">
      <c r="B85" s="2">
        <f t="shared" si="2"/>
        <v>40</v>
      </c>
      <c r="C85" s="2" t="s">
        <v>479</v>
      </c>
      <c r="D85" s="1" t="s">
        <v>480</v>
      </c>
      <c r="I85" s="2">
        <v>40</v>
      </c>
      <c r="J85" s="2"/>
    </row>
    <row r="86" spans="2:10" ht="12.75">
      <c r="B86" s="2">
        <f t="shared" si="2"/>
        <v>40</v>
      </c>
      <c r="C86" s="2" t="s">
        <v>420</v>
      </c>
      <c r="D86" s="1" t="s">
        <v>421</v>
      </c>
      <c r="H86" s="2">
        <v>40</v>
      </c>
      <c r="J86" s="2"/>
    </row>
    <row r="87" spans="2:10" ht="12.75">
      <c r="B87" s="2">
        <f t="shared" si="2"/>
        <v>30</v>
      </c>
      <c r="C87" s="2" t="s">
        <v>473</v>
      </c>
      <c r="D87" s="1" t="s">
        <v>474</v>
      </c>
      <c r="I87" s="2">
        <v>30</v>
      </c>
      <c r="J87" s="2"/>
    </row>
    <row r="88" spans="2:10" ht="12.75">
      <c r="B88" s="2">
        <f t="shared" si="2"/>
        <v>30</v>
      </c>
      <c r="C88" s="2" t="s">
        <v>229</v>
      </c>
      <c r="D88" s="1" t="s">
        <v>230</v>
      </c>
      <c r="E88" s="2">
        <v>30</v>
      </c>
      <c r="J88" s="2"/>
    </row>
    <row r="89" spans="2:10" ht="12.75">
      <c r="B89" s="2">
        <f t="shared" si="2"/>
        <v>30</v>
      </c>
      <c r="C89" s="2" t="s">
        <v>477</v>
      </c>
      <c r="D89" s="1" t="s">
        <v>478</v>
      </c>
      <c r="I89" s="2">
        <v>30</v>
      </c>
      <c r="J89" s="2"/>
    </row>
    <row r="90" spans="2:10" ht="12.75">
      <c r="B90" s="2">
        <f t="shared" si="2"/>
        <v>30</v>
      </c>
      <c r="C90" s="2">
        <v>6734</v>
      </c>
      <c r="D90" s="1" t="s">
        <v>106</v>
      </c>
      <c r="E90" s="2">
        <v>30</v>
      </c>
      <c r="J90" s="2"/>
    </row>
    <row r="91" spans="2:10" ht="12.75">
      <c r="B91" s="2">
        <f t="shared" si="2"/>
        <v>30</v>
      </c>
      <c r="C91" s="2" t="s">
        <v>475</v>
      </c>
      <c r="D91" s="1" t="s">
        <v>476</v>
      </c>
      <c r="I91" s="2">
        <v>30</v>
      </c>
      <c r="J91" s="2"/>
    </row>
    <row r="92" spans="2:10" ht="12.75">
      <c r="B92" s="2">
        <f t="shared" si="2"/>
        <v>30</v>
      </c>
      <c r="C92" s="2">
        <v>6060</v>
      </c>
      <c r="D92" s="1" t="s">
        <v>148</v>
      </c>
      <c r="E92" s="2">
        <v>30</v>
      </c>
      <c r="J92" s="2"/>
    </row>
    <row r="93" spans="2:10" ht="12.75">
      <c r="B93" s="2">
        <f t="shared" si="2"/>
        <v>30</v>
      </c>
      <c r="C93" s="2" t="s">
        <v>549</v>
      </c>
      <c r="D93" s="1" t="s">
        <v>550</v>
      </c>
      <c r="J93" s="2">
        <v>30</v>
      </c>
    </row>
    <row r="94" spans="2:10" ht="12.75">
      <c r="B94" s="2">
        <f t="shared" si="2"/>
        <v>30</v>
      </c>
      <c r="C94" s="2">
        <v>6166</v>
      </c>
      <c r="D94" s="1" t="s">
        <v>410</v>
      </c>
      <c r="H94" s="2">
        <v>30</v>
      </c>
      <c r="J94" s="2"/>
    </row>
    <row r="95" spans="2:10" ht="12.75">
      <c r="B95" s="2">
        <f t="shared" si="2"/>
        <v>30</v>
      </c>
      <c r="C95" s="2" t="s">
        <v>234</v>
      </c>
      <c r="D95" s="1" t="s">
        <v>235</v>
      </c>
      <c r="E95" s="2">
        <v>30</v>
      </c>
      <c r="J95" s="2"/>
    </row>
    <row r="96" spans="2:10" ht="12.75">
      <c r="B96" s="2">
        <f t="shared" si="2"/>
        <v>30</v>
      </c>
      <c r="C96" s="2" t="s">
        <v>409</v>
      </c>
      <c r="D96" s="1" t="s">
        <v>121</v>
      </c>
      <c r="H96" s="2">
        <v>30</v>
      </c>
      <c r="J96" s="2"/>
    </row>
    <row r="97" spans="2:10" ht="12.75">
      <c r="B97" s="2">
        <f t="shared" si="2"/>
        <v>30</v>
      </c>
      <c r="C97" s="2" t="s">
        <v>227</v>
      </c>
      <c r="D97" s="1" t="s">
        <v>228</v>
      </c>
      <c r="E97" s="2">
        <v>30</v>
      </c>
      <c r="J97" s="2"/>
    </row>
    <row r="98" spans="2:10" ht="12.75">
      <c r="B98" s="2">
        <f t="shared" si="2"/>
        <v>30</v>
      </c>
      <c r="C98" s="2" t="s">
        <v>237</v>
      </c>
      <c r="D98" s="1" t="s">
        <v>236</v>
      </c>
      <c r="E98" s="2">
        <v>30</v>
      </c>
      <c r="J98" s="2"/>
    </row>
    <row r="99" spans="3:6" ht="12.75">
      <c r="C99" s="10" t="s">
        <v>24</v>
      </c>
      <c r="D99" s="10"/>
      <c r="E99" s="10"/>
      <c r="F99" s="10"/>
    </row>
  </sheetData>
  <sheetProtection/>
  <mergeCells count="4">
    <mergeCell ref="C99:F99"/>
    <mergeCell ref="A2:K2"/>
    <mergeCell ref="A1:K1"/>
    <mergeCell ref="E3:K3"/>
  </mergeCells>
  <printOptions/>
  <pageMargins left="0.25" right="0.25" top="0.23" bottom="0.24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4.7109375" style="1" customWidth="1"/>
    <col min="2" max="2" width="8.28125" style="2" customWidth="1"/>
    <col min="3" max="3" width="9.140625" style="2" customWidth="1"/>
    <col min="4" max="4" width="22.28125" style="1" customWidth="1"/>
    <col min="5" max="11" width="5.7109375" style="2" customWidth="1"/>
  </cols>
  <sheetData>
    <row r="1" spans="1:11" ht="33.75">
      <c r="A1" s="8" t="s">
        <v>166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0"/>
      <c r="F3" s="10"/>
      <c r="G3" s="10"/>
      <c r="H3" s="10"/>
      <c r="I3" s="10"/>
      <c r="J3" s="10"/>
      <c r="K3" s="10"/>
    </row>
    <row r="4" spans="1:11" ht="12.75">
      <c r="A4" s="3" t="s">
        <v>1</v>
      </c>
      <c r="B4" s="5" t="s">
        <v>2</v>
      </c>
      <c r="C4" s="5" t="s">
        <v>5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0" ht="12.75">
      <c r="A5" s="2">
        <v>1</v>
      </c>
      <c r="B5" s="2">
        <f aca="true" t="shared" si="0" ref="B5:B51">SUM(E5:K5)</f>
        <v>324</v>
      </c>
      <c r="C5" s="2">
        <v>6053</v>
      </c>
      <c r="D5" s="1" t="s">
        <v>7</v>
      </c>
      <c r="E5" s="2">
        <v>95</v>
      </c>
      <c r="F5" s="2" t="s">
        <v>509</v>
      </c>
      <c r="G5" s="2">
        <v>42</v>
      </c>
      <c r="H5" s="2">
        <v>84</v>
      </c>
      <c r="I5" s="2">
        <v>51</v>
      </c>
      <c r="J5" s="2">
        <v>52</v>
      </c>
    </row>
    <row r="6" spans="1:11" ht="12.75">
      <c r="A6" s="2">
        <v>2</v>
      </c>
      <c r="B6" s="2">
        <f t="shared" si="0"/>
        <v>315</v>
      </c>
      <c r="C6" s="2">
        <v>6501</v>
      </c>
      <c r="D6" t="s">
        <v>0</v>
      </c>
      <c r="E6" s="2" t="s">
        <v>589</v>
      </c>
      <c r="F6" s="2">
        <v>53</v>
      </c>
      <c r="G6" s="2">
        <v>64</v>
      </c>
      <c r="H6" s="2">
        <v>51</v>
      </c>
      <c r="I6" s="2">
        <v>62</v>
      </c>
      <c r="J6" s="2" t="s">
        <v>487</v>
      </c>
      <c r="K6" s="2">
        <v>85</v>
      </c>
    </row>
    <row r="7" spans="1:9" ht="12.75">
      <c r="A7" s="2">
        <v>3</v>
      </c>
      <c r="B7" s="2">
        <f t="shared" si="0"/>
        <v>207</v>
      </c>
      <c r="C7" s="2">
        <v>623</v>
      </c>
      <c r="D7" t="s">
        <v>119</v>
      </c>
      <c r="E7" s="2">
        <v>52</v>
      </c>
      <c r="F7" s="2">
        <v>42</v>
      </c>
      <c r="G7" s="2">
        <v>53</v>
      </c>
      <c r="H7" s="2">
        <v>30</v>
      </c>
      <c r="I7" s="2">
        <v>30</v>
      </c>
    </row>
    <row r="8" spans="1:9" ht="12.75">
      <c r="A8" s="2">
        <v>4</v>
      </c>
      <c r="B8" s="2">
        <f t="shared" si="0"/>
        <v>186</v>
      </c>
      <c r="C8" s="2" t="s">
        <v>316</v>
      </c>
      <c r="D8" s="1" t="s">
        <v>315</v>
      </c>
      <c r="F8" s="2">
        <v>31</v>
      </c>
      <c r="G8" s="2">
        <v>85</v>
      </c>
      <c r="H8" s="2">
        <v>30</v>
      </c>
      <c r="I8" s="2">
        <v>40</v>
      </c>
    </row>
    <row r="9" spans="1:9" ht="12.75">
      <c r="A9" s="2">
        <v>5</v>
      </c>
      <c r="B9" s="2">
        <f t="shared" si="0"/>
        <v>167</v>
      </c>
      <c r="C9" s="2" t="s">
        <v>460</v>
      </c>
      <c r="D9" s="1" t="s">
        <v>461</v>
      </c>
      <c r="H9" s="2">
        <v>62</v>
      </c>
      <c r="I9" s="2">
        <v>105</v>
      </c>
    </row>
    <row r="10" spans="1:11" ht="12.75">
      <c r="A10" s="2">
        <v>6</v>
      </c>
      <c r="B10" s="2">
        <f t="shared" si="0"/>
        <v>116</v>
      </c>
      <c r="C10" s="2" t="s">
        <v>536</v>
      </c>
      <c r="D10" s="1" t="s">
        <v>537</v>
      </c>
      <c r="J10" s="2">
        <v>52</v>
      </c>
      <c r="K10" s="2">
        <v>64</v>
      </c>
    </row>
    <row r="11" spans="1:7" ht="12.75">
      <c r="A11" s="2">
        <v>7</v>
      </c>
      <c r="B11" s="2">
        <f t="shared" si="0"/>
        <v>116</v>
      </c>
      <c r="C11" s="2" t="s">
        <v>323</v>
      </c>
      <c r="D11" s="1" t="s">
        <v>322</v>
      </c>
      <c r="F11" s="2">
        <v>85</v>
      </c>
      <c r="G11" s="2">
        <v>31</v>
      </c>
    </row>
    <row r="12" spans="1:10" ht="12.75">
      <c r="A12" s="2">
        <v>8</v>
      </c>
      <c r="B12" s="2">
        <f t="shared" si="0"/>
        <v>114</v>
      </c>
      <c r="C12" s="2">
        <v>608</v>
      </c>
      <c r="D12" s="1" t="s">
        <v>109</v>
      </c>
      <c r="I12" s="2">
        <v>84</v>
      </c>
      <c r="J12" s="2">
        <v>30</v>
      </c>
    </row>
    <row r="13" spans="1:9" ht="12.75">
      <c r="A13" s="2">
        <v>9</v>
      </c>
      <c r="B13" s="2">
        <f t="shared" si="0"/>
        <v>113</v>
      </c>
      <c r="C13" s="2" t="s">
        <v>463</v>
      </c>
      <c r="D13" s="1" t="s">
        <v>462</v>
      </c>
      <c r="H13" s="2">
        <v>73</v>
      </c>
      <c r="I13" s="2">
        <v>40</v>
      </c>
    </row>
    <row r="14" spans="1:9" ht="12.75">
      <c r="A14" s="2">
        <v>10</v>
      </c>
      <c r="B14" s="2">
        <f t="shared" si="0"/>
        <v>113</v>
      </c>
      <c r="C14" s="2" t="s">
        <v>459</v>
      </c>
      <c r="D14" s="1" t="s">
        <v>458</v>
      </c>
      <c r="H14" s="2">
        <v>62</v>
      </c>
      <c r="I14" s="2">
        <v>51</v>
      </c>
    </row>
    <row r="15" spans="1:7" ht="12.75">
      <c r="A15" s="2">
        <v>11</v>
      </c>
      <c r="B15" s="2">
        <f t="shared" si="0"/>
        <v>106</v>
      </c>
      <c r="C15" s="2" t="s">
        <v>320</v>
      </c>
      <c r="D15" s="1" t="s">
        <v>321</v>
      </c>
      <c r="F15" s="2">
        <v>64</v>
      </c>
      <c r="G15" s="2">
        <v>42</v>
      </c>
    </row>
    <row r="16" spans="1:11" ht="12.75">
      <c r="A16" s="2">
        <v>12</v>
      </c>
      <c r="B16" s="2">
        <f t="shared" si="0"/>
        <v>104</v>
      </c>
      <c r="C16" s="2" t="s">
        <v>539</v>
      </c>
      <c r="D16" s="1" t="s">
        <v>538</v>
      </c>
      <c r="J16" s="2">
        <v>63</v>
      </c>
      <c r="K16" s="2">
        <v>41</v>
      </c>
    </row>
    <row r="17" spans="1:9" ht="12.75">
      <c r="A17" s="2">
        <v>13</v>
      </c>
      <c r="B17" s="2">
        <f t="shared" si="0"/>
        <v>103</v>
      </c>
      <c r="C17" s="2" t="s">
        <v>446</v>
      </c>
      <c r="D17" s="1" t="s">
        <v>447</v>
      </c>
      <c r="H17" s="2">
        <v>30</v>
      </c>
      <c r="I17" s="2">
        <v>73</v>
      </c>
    </row>
    <row r="18" spans="1:9" ht="12.75">
      <c r="A18" s="2">
        <v>14</v>
      </c>
      <c r="B18" s="2">
        <f t="shared" si="0"/>
        <v>102</v>
      </c>
      <c r="C18" s="2" t="s">
        <v>108</v>
      </c>
      <c r="D18" s="1" t="s">
        <v>107</v>
      </c>
      <c r="H18" s="2">
        <v>40</v>
      </c>
      <c r="I18" s="2">
        <v>62</v>
      </c>
    </row>
    <row r="19" spans="1:7" ht="12.75">
      <c r="A19" s="2">
        <v>15</v>
      </c>
      <c r="B19" s="2">
        <f t="shared" si="0"/>
        <v>95</v>
      </c>
      <c r="C19" s="2" t="s">
        <v>319</v>
      </c>
      <c r="D19" s="1" t="s">
        <v>318</v>
      </c>
      <c r="F19" s="2">
        <v>53</v>
      </c>
      <c r="G19" s="2">
        <v>42</v>
      </c>
    </row>
    <row r="20" spans="2:11" ht="12.75">
      <c r="B20" s="2">
        <f t="shared" si="0"/>
        <v>93</v>
      </c>
      <c r="C20" s="2" t="s">
        <v>532</v>
      </c>
      <c r="D20" s="1" t="s">
        <v>533</v>
      </c>
      <c r="J20" s="2">
        <v>41</v>
      </c>
      <c r="K20" s="2">
        <v>52</v>
      </c>
    </row>
    <row r="21" spans="2:11" ht="12.75">
      <c r="B21" s="2">
        <f t="shared" si="0"/>
        <v>93</v>
      </c>
      <c r="C21" s="2" t="s">
        <v>534</v>
      </c>
      <c r="D21" s="1" t="s">
        <v>535</v>
      </c>
      <c r="J21" s="2">
        <v>41</v>
      </c>
      <c r="K21" s="2">
        <v>52</v>
      </c>
    </row>
    <row r="22" spans="2:9" ht="12.75">
      <c r="B22" s="2">
        <f t="shared" si="0"/>
        <v>92</v>
      </c>
      <c r="C22" s="2">
        <v>6508</v>
      </c>
      <c r="D22" s="1" t="s">
        <v>40</v>
      </c>
      <c r="H22" s="2">
        <v>30</v>
      </c>
      <c r="I22" s="2">
        <v>62</v>
      </c>
    </row>
    <row r="23" spans="2:9" ht="12.75">
      <c r="B23" s="2">
        <f t="shared" si="0"/>
        <v>91</v>
      </c>
      <c r="C23" s="2">
        <v>6891</v>
      </c>
      <c r="D23" s="1" t="s">
        <v>103</v>
      </c>
      <c r="H23" s="2">
        <v>51</v>
      </c>
      <c r="I23" s="2">
        <v>40</v>
      </c>
    </row>
    <row r="24" spans="2:9" ht="12.75">
      <c r="B24" s="2">
        <f t="shared" si="0"/>
        <v>90</v>
      </c>
      <c r="C24" s="2" t="s">
        <v>52</v>
      </c>
      <c r="D24" s="1" t="s">
        <v>53</v>
      </c>
      <c r="E24" s="2">
        <v>30</v>
      </c>
      <c r="H24" s="2">
        <v>30</v>
      </c>
      <c r="I24" s="2">
        <v>30</v>
      </c>
    </row>
    <row r="25" spans="2:9" ht="12.75">
      <c r="B25" s="2">
        <f t="shared" si="0"/>
        <v>80</v>
      </c>
      <c r="C25" s="2" t="s">
        <v>66</v>
      </c>
      <c r="D25" s="1" t="s">
        <v>65</v>
      </c>
      <c r="H25" s="2">
        <v>40</v>
      </c>
      <c r="I25" s="2">
        <v>40</v>
      </c>
    </row>
    <row r="26" spans="2:5" ht="12.75">
      <c r="B26" s="2">
        <f t="shared" si="0"/>
        <v>74</v>
      </c>
      <c r="C26" s="2" t="s">
        <v>257</v>
      </c>
      <c r="D26" s="1" t="s">
        <v>258</v>
      </c>
      <c r="E26" s="2">
        <v>74</v>
      </c>
    </row>
    <row r="27" spans="2:11" ht="12.75">
      <c r="B27" s="2">
        <f t="shared" si="0"/>
        <v>71</v>
      </c>
      <c r="C27" s="2" t="s">
        <v>530</v>
      </c>
      <c r="D27" s="1" t="s">
        <v>531</v>
      </c>
      <c r="J27" s="2">
        <v>41</v>
      </c>
      <c r="K27" s="2">
        <v>30</v>
      </c>
    </row>
    <row r="28" spans="2:11" ht="12.75">
      <c r="B28" s="2">
        <f t="shared" si="0"/>
        <v>71</v>
      </c>
      <c r="C28" s="2" t="s">
        <v>233</v>
      </c>
      <c r="D28" s="1" t="s">
        <v>201</v>
      </c>
      <c r="J28" s="2">
        <v>30</v>
      </c>
      <c r="K28" s="2">
        <v>41</v>
      </c>
    </row>
    <row r="29" spans="2:9" ht="12.75">
      <c r="B29" s="2">
        <f t="shared" si="0"/>
        <v>70</v>
      </c>
      <c r="C29" s="2" t="s">
        <v>454</v>
      </c>
      <c r="D29" s="1" t="s">
        <v>455</v>
      </c>
      <c r="H29" s="2">
        <v>40</v>
      </c>
      <c r="I29" s="2">
        <v>30</v>
      </c>
    </row>
    <row r="30" spans="2:9" ht="12.75">
      <c r="B30" s="2">
        <f t="shared" si="0"/>
        <v>70</v>
      </c>
      <c r="C30" s="2" t="s">
        <v>449</v>
      </c>
      <c r="D30" s="1" t="s">
        <v>448</v>
      </c>
      <c r="H30" s="2">
        <v>30</v>
      </c>
      <c r="I30" s="2">
        <v>40</v>
      </c>
    </row>
    <row r="31" spans="2:9" ht="12.75">
      <c r="B31" s="2">
        <f t="shared" si="0"/>
        <v>70</v>
      </c>
      <c r="C31" s="2">
        <v>6942</v>
      </c>
      <c r="D31" s="1" t="s">
        <v>456</v>
      </c>
      <c r="H31" s="2">
        <v>40</v>
      </c>
      <c r="I31" s="2">
        <v>30</v>
      </c>
    </row>
    <row r="32" spans="2:8" ht="12.75">
      <c r="B32" s="2">
        <f t="shared" si="0"/>
        <v>64</v>
      </c>
      <c r="C32" s="2" t="s">
        <v>464</v>
      </c>
      <c r="D32" s="1" t="s">
        <v>465</v>
      </c>
      <c r="H32" s="2">
        <v>64</v>
      </c>
    </row>
    <row r="33" spans="2:7" ht="12.75">
      <c r="B33" s="2">
        <f t="shared" si="0"/>
        <v>62</v>
      </c>
      <c r="C33" s="2">
        <v>6133</v>
      </c>
      <c r="D33" s="1" t="s">
        <v>317</v>
      </c>
      <c r="F33" s="2">
        <v>31</v>
      </c>
      <c r="G33" s="2">
        <v>31</v>
      </c>
    </row>
    <row r="34" spans="2:7" ht="12.75">
      <c r="B34" s="2">
        <f t="shared" si="0"/>
        <v>62</v>
      </c>
      <c r="C34" s="2" t="s">
        <v>312</v>
      </c>
      <c r="D34" s="1" t="s">
        <v>311</v>
      </c>
      <c r="F34" s="2">
        <v>31</v>
      </c>
      <c r="G34" s="2">
        <v>31</v>
      </c>
    </row>
    <row r="35" spans="2:7" ht="12.75">
      <c r="B35" s="2">
        <f t="shared" si="0"/>
        <v>62</v>
      </c>
      <c r="C35" s="2" t="s">
        <v>313</v>
      </c>
      <c r="D35" s="1" t="s">
        <v>314</v>
      </c>
      <c r="F35" s="2">
        <v>31</v>
      </c>
      <c r="G35" s="2">
        <v>31</v>
      </c>
    </row>
    <row r="36" spans="2:9" ht="12.75">
      <c r="B36" s="2">
        <f t="shared" si="0"/>
        <v>60</v>
      </c>
      <c r="C36" s="2" t="s">
        <v>451</v>
      </c>
      <c r="D36" s="1" t="s">
        <v>450</v>
      </c>
      <c r="H36" s="2">
        <v>30</v>
      </c>
      <c r="I36" s="2">
        <v>30</v>
      </c>
    </row>
    <row r="37" spans="2:9" ht="12.75">
      <c r="B37" s="2">
        <f t="shared" si="0"/>
        <v>60</v>
      </c>
      <c r="C37" s="2" t="s">
        <v>136</v>
      </c>
      <c r="D37" s="1" t="s">
        <v>135</v>
      </c>
      <c r="H37" s="2">
        <v>30</v>
      </c>
      <c r="I37" s="2">
        <v>30</v>
      </c>
    </row>
    <row r="38" spans="2:9" ht="12.75">
      <c r="B38" s="2">
        <f t="shared" si="0"/>
        <v>60</v>
      </c>
      <c r="C38" s="2" t="s">
        <v>453</v>
      </c>
      <c r="D38" s="1" t="s">
        <v>452</v>
      </c>
      <c r="H38" s="2">
        <v>30</v>
      </c>
      <c r="I38" s="2">
        <v>30</v>
      </c>
    </row>
    <row r="39" spans="2:11" ht="12.75">
      <c r="B39" s="2">
        <f t="shared" si="0"/>
        <v>60</v>
      </c>
      <c r="C39" s="2">
        <v>6117</v>
      </c>
      <c r="D39" s="1" t="s">
        <v>512</v>
      </c>
      <c r="J39" s="2">
        <v>30</v>
      </c>
      <c r="K39" s="2">
        <v>30</v>
      </c>
    </row>
    <row r="40" spans="2:9" ht="12.75">
      <c r="B40" s="2">
        <f t="shared" si="0"/>
        <v>60</v>
      </c>
      <c r="C40" s="2" t="s">
        <v>68</v>
      </c>
      <c r="D40" s="1" t="s">
        <v>67</v>
      </c>
      <c r="H40" s="2">
        <v>30</v>
      </c>
      <c r="I40" s="2">
        <v>30</v>
      </c>
    </row>
    <row r="41" spans="2:9" ht="12.75">
      <c r="B41" s="2">
        <f t="shared" si="0"/>
        <v>60</v>
      </c>
      <c r="C41" s="2" t="s">
        <v>445</v>
      </c>
      <c r="D41" s="1" t="s">
        <v>444</v>
      </c>
      <c r="H41" s="2">
        <v>30</v>
      </c>
      <c r="I41" s="2">
        <v>30</v>
      </c>
    </row>
    <row r="42" spans="2:9" ht="12.75">
      <c r="B42" s="2">
        <f t="shared" si="0"/>
        <v>60</v>
      </c>
      <c r="C42" s="2" t="s">
        <v>118</v>
      </c>
      <c r="D42" s="1" t="s">
        <v>117</v>
      </c>
      <c r="H42" s="2">
        <v>30</v>
      </c>
      <c r="I42" s="2">
        <v>30</v>
      </c>
    </row>
    <row r="43" spans="2:9" ht="12.75">
      <c r="B43" s="2">
        <f t="shared" si="0"/>
        <v>51</v>
      </c>
      <c r="C43" s="2">
        <v>6741</v>
      </c>
      <c r="D43" s="1" t="s">
        <v>484</v>
      </c>
      <c r="I43" s="2">
        <v>51</v>
      </c>
    </row>
    <row r="44" spans="2:5" ht="12.75">
      <c r="B44" s="2">
        <f t="shared" si="0"/>
        <v>41</v>
      </c>
      <c r="C44" s="2" t="s">
        <v>255</v>
      </c>
      <c r="D44" s="1" t="s">
        <v>256</v>
      </c>
      <c r="E44" s="2">
        <v>41</v>
      </c>
    </row>
    <row r="45" spans="2:8" ht="12.75">
      <c r="B45" s="2">
        <f t="shared" si="0"/>
        <v>40</v>
      </c>
      <c r="C45" s="2" t="s">
        <v>457</v>
      </c>
      <c r="D45" s="1" t="s">
        <v>374</v>
      </c>
      <c r="H45" s="2">
        <v>40</v>
      </c>
    </row>
    <row r="46" spans="2:9" ht="12.75">
      <c r="B46" s="2">
        <f t="shared" si="0"/>
        <v>40</v>
      </c>
      <c r="C46" s="2" t="s">
        <v>482</v>
      </c>
      <c r="D46" s="1" t="s">
        <v>483</v>
      </c>
      <c r="I46" s="2">
        <v>40</v>
      </c>
    </row>
    <row r="47" spans="2:5" ht="12.75">
      <c r="B47" s="2">
        <f t="shared" si="0"/>
        <v>30</v>
      </c>
      <c r="C47" s="2" t="s">
        <v>252</v>
      </c>
      <c r="D47" s="1" t="s">
        <v>251</v>
      </c>
      <c r="E47" s="2">
        <v>30</v>
      </c>
    </row>
    <row r="48" spans="2:5" ht="12.75">
      <c r="B48" s="2">
        <f t="shared" si="0"/>
        <v>30</v>
      </c>
      <c r="C48" s="2" t="s">
        <v>253</v>
      </c>
      <c r="D48" s="1" t="s">
        <v>254</v>
      </c>
      <c r="E48" s="2">
        <v>30</v>
      </c>
    </row>
    <row r="49" spans="2:9" ht="12.75">
      <c r="B49" s="2">
        <f t="shared" si="0"/>
        <v>30</v>
      </c>
      <c r="C49" s="2" t="s">
        <v>139</v>
      </c>
      <c r="D49" s="1" t="s">
        <v>481</v>
      </c>
      <c r="I49" s="2">
        <v>30</v>
      </c>
    </row>
    <row r="50" spans="2:5" ht="12.75">
      <c r="B50" s="2">
        <f t="shared" si="0"/>
        <v>30</v>
      </c>
      <c r="C50" s="2">
        <v>6168</v>
      </c>
      <c r="D50" s="1" t="s">
        <v>195</v>
      </c>
      <c r="E50" s="2">
        <v>30</v>
      </c>
    </row>
    <row r="51" spans="2:11" ht="12.75">
      <c r="B51" s="2">
        <f t="shared" si="0"/>
        <v>30</v>
      </c>
      <c r="C51" s="2">
        <v>6661</v>
      </c>
      <c r="D51" s="1" t="s">
        <v>502</v>
      </c>
      <c r="K51" s="2">
        <v>30</v>
      </c>
    </row>
    <row r="52" spans="3:6" ht="12.75">
      <c r="C52" s="10" t="s">
        <v>24</v>
      </c>
      <c r="D52" s="10"/>
      <c r="E52" s="10"/>
      <c r="F52" s="10"/>
    </row>
  </sheetData>
  <sheetProtection/>
  <mergeCells count="4">
    <mergeCell ref="C52:F52"/>
    <mergeCell ref="A1:K1"/>
    <mergeCell ref="A2:K2"/>
    <mergeCell ref="E3:K3"/>
  </mergeCells>
  <printOptions/>
  <pageMargins left="0.25" right="0.5" top="0.5" bottom="0.33" header="0.5" footer="0.31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1" customWidth="1"/>
    <col min="2" max="2" width="8.28125" style="2" customWidth="1"/>
    <col min="3" max="3" width="9.140625" style="2" customWidth="1"/>
    <col min="4" max="4" width="22.140625" style="1" customWidth="1"/>
    <col min="5" max="8" width="5.7109375" style="2" customWidth="1"/>
    <col min="9" max="9" width="6.00390625" style="2" customWidth="1"/>
    <col min="10" max="10" width="5.7109375" style="0" customWidth="1"/>
    <col min="11" max="11" width="5.7109375" style="2" customWidth="1"/>
  </cols>
  <sheetData>
    <row r="1" spans="1:11" ht="33.75">
      <c r="A1" s="8" t="s">
        <v>165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1" t="s">
        <v>572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5:11" ht="12.75">
      <c r="E3" s="10"/>
      <c r="F3" s="10"/>
      <c r="G3" s="10"/>
      <c r="H3" s="10"/>
      <c r="I3" s="10"/>
      <c r="J3" s="10"/>
      <c r="K3" s="10"/>
    </row>
    <row r="4" spans="1:11" ht="12.75">
      <c r="A4" s="3" t="s">
        <v>1</v>
      </c>
      <c r="B4" s="5" t="s">
        <v>2</v>
      </c>
      <c r="C4" s="5" t="s">
        <v>3</v>
      </c>
      <c r="D4" s="4" t="s">
        <v>4</v>
      </c>
      <c r="E4" s="5" t="s">
        <v>159</v>
      </c>
      <c r="F4" s="5" t="s">
        <v>160</v>
      </c>
      <c r="G4" s="5" t="s">
        <v>160</v>
      </c>
      <c r="H4" s="5" t="s">
        <v>29</v>
      </c>
      <c r="I4" s="5" t="s">
        <v>29</v>
      </c>
      <c r="J4" s="5" t="s">
        <v>161</v>
      </c>
      <c r="K4" s="7" t="s">
        <v>161</v>
      </c>
    </row>
    <row r="5" spans="1:11" ht="12.75">
      <c r="A5" s="2">
        <v>1</v>
      </c>
      <c r="B5" s="2">
        <f aca="true" t="shared" si="0" ref="B5:B23">SUM(E5:K5)</f>
        <v>350</v>
      </c>
      <c r="C5" s="2">
        <v>6032</v>
      </c>
      <c r="D5" s="1" t="s">
        <v>34</v>
      </c>
      <c r="E5" s="2">
        <v>53</v>
      </c>
      <c r="F5" s="2">
        <v>85</v>
      </c>
      <c r="G5" s="2">
        <v>85</v>
      </c>
      <c r="H5" s="2">
        <v>42</v>
      </c>
      <c r="I5" s="2">
        <v>85</v>
      </c>
      <c r="J5" t="s">
        <v>508</v>
      </c>
      <c r="K5" s="2" t="s">
        <v>508</v>
      </c>
    </row>
    <row r="6" spans="1:11" ht="12.75">
      <c r="A6" s="2">
        <v>2</v>
      </c>
      <c r="B6" s="2">
        <f t="shared" si="0"/>
        <v>268</v>
      </c>
      <c r="C6" s="2">
        <v>6720</v>
      </c>
      <c r="D6" s="1" t="s">
        <v>298</v>
      </c>
      <c r="F6" s="2">
        <v>33</v>
      </c>
      <c r="G6" s="2">
        <v>33</v>
      </c>
      <c r="H6" s="2">
        <v>85</v>
      </c>
      <c r="I6" s="2">
        <v>53</v>
      </c>
      <c r="J6" s="2">
        <v>64</v>
      </c>
      <c r="K6" s="2" t="s">
        <v>508</v>
      </c>
    </row>
    <row r="7" spans="1:11" ht="12.75">
      <c r="A7" s="2">
        <v>3</v>
      </c>
      <c r="B7" s="2">
        <f t="shared" si="0"/>
        <v>170</v>
      </c>
      <c r="C7" s="2">
        <v>6101</v>
      </c>
      <c r="D7" s="1" t="s">
        <v>522</v>
      </c>
      <c r="J7" s="2">
        <v>85</v>
      </c>
      <c r="K7" s="2">
        <v>85</v>
      </c>
    </row>
    <row r="8" spans="1:10" ht="12.75">
      <c r="A8" s="2">
        <v>4</v>
      </c>
      <c r="B8" s="2">
        <f t="shared" si="0"/>
        <v>128</v>
      </c>
      <c r="C8" s="2">
        <v>617</v>
      </c>
      <c r="D8" t="s">
        <v>299</v>
      </c>
      <c r="F8" s="2">
        <v>64</v>
      </c>
      <c r="G8" s="2">
        <v>64</v>
      </c>
      <c r="J8" s="2"/>
    </row>
    <row r="9" spans="1:11" ht="12.75">
      <c r="A9" s="2">
        <v>5</v>
      </c>
      <c r="B9" s="2">
        <f t="shared" si="0"/>
        <v>97</v>
      </c>
      <c r="C9" s="2">
        <v>6127</v>
      </c>
      <c r="D9" s="1" t="s">
        <v>523</v>
      </c>
      <c r="J9" s="2">
        <v>33</v>
      </c>
      <c r="K9" s="2">
        <v>64</v>
      </c>
    </row>
    <row r="10" spans="1:10" ht="12.75">
      <c r="A10" s="2">
        <v>6</v>
      </c>
      <c r="B10" s="2">
        <f t="shared" si="0"/>
        <v>95</v>
      </c>
      <c r="C10" s="2">
        <v>6473</v>
      </c>
      <c r="D10" s="1" t="s">
        <v>110</v>
      </c>
      <c r="H10" s="2">
        <v>64</v>
      </c>
      <c r="I10" s="2">
        <v>31</v>
      </c>
      <c r="J10" s="2"/>
    </row>
    <row r="11" spans="1:10" ht="12.75">
      <c r="A11" s="2">
        <v>7</v>
      </c>
      <c r="B11" s="2">
        <f t="shared" si="0"/>
        <v>95</v>
      </c>
      <c r="C11" s="2">
        <v>6007</v>
      </c>
      <c r="D11" s="1" t="s">
        <v>355</v>
      </c>
      <c r="H11" s="2">
        <v>31</v>
      </c>
      <c r="I11" s="2">
        <v>64</v>
      </c>
      <c r="J11" s="2"/>
    </row>
    <row r="12" spans="1:10" ht="12.75">
      <c r="A12" s="2">
        <v>8</v>
      </c>
      <c r="B12" s="2">
        <f t="shared" si="0"/>
        <v>85</v>
      </c>
      <c r="C12" s="2">
        <v>603</v>
      </c>
      <c r="D12" s="1" t="s">
        <v>112</v>
      </c>
      <c r="E12" s="2">
        <v>85</v>
      </c>
      <c r="J12" s="2"/>
    </row>
    <row r="13" spans="1:10" ht="12.75">
      <c r="A13" s="2">
        <v>9</v>
      </c>
      <c r="B13" s="2">
        <f t="shared" si="0"/>
        <v>73</v>
      </c>
      <c r="C13" s="2">
        <v>6013</v>
      </c>
      <c r="D13" t="s">
        <v>354</v>
      </c>
      <c r="H13" s="2">
        <v>31</v>
      </c>
      <c r="I13" s="2">
        <v>42</v>
      </c>
      <c r="J13" s="2"/>
    </row>
    <row r="14" spans="1:10" ht="12.75">
      <c r="A14" s="2">
        <v>10</v>
      </c>
      <c r="B14" s="2">
        <f t="shared" si="0"/>
        <v>73</v>
      </c>
      <c r="C14" s="2" t="s">
        <v>64</v>
      </c>
      <c r="D14" s="1" t="s">
        <v>63</v>
      </c>
      <c r="H14" s="2">
        <v>42</v>
      </c>
      <c r="I14" s="2">
        <v>31</v>
      </c>
      <c r="J14" s="2"/>
    </row>
    <row r="15" spans="1:10" ht="12.75">
      <c r="A15" s="2">
        <v>11</v>
      </c>
      <c r="B15" s="2">
        <f t="shared" si="0"/>
        <v>73</v>
      </c>
      <c r="C15" s="2">
        <v>688</v>
      </c>
      <c r="D15" s="1" t="s">
        <v>111</v>
      </c>
      <c r="H15" s="2">
        <v>31</v>
      </c>
      <c r="I15" s="2">
        <v>42</v>
      </c>
      <c r="J15" s="2"/>
    </row>
    <row r="16" spans="1:10" ht="12.75">
      <c r="A16" s="2">
        <v>12</v>
      </c>
      <c r="B16" s="2">
        <f t="shared" si="0"/>
        <v>66</v>
      </c>
      <c r="C16" s="2">
        <v>6999</v>
      </c>
      <c r="D16" t="s">
        <v>297</v>
      </c>
      <c r="F16" s="2">
        <v>33</v>
      </c>
      <c r="G16" s="2">
        <v>33</v>
      </c>
      <c r="J16" s="2"/>
    </row>
    <row r="17" spans="1:10" ht="12.75">
      <c r="A17" s="2">
        <v>13</v>
      </c>
      <c r="B17" s="2">
        <f t="shared" si="0"/>
        <v>64</v>
      </c>
      <c r="C17" s="2">
        <v>601</v>
      </c>
      <c r="D17" t="s">
        <v>263</v>
      </c>
      <c r="E17" s="2">
        <v>64</v>
      </c>
      <c r="J17" s="2"/>
    </row>
    <row r="18" spans="1:10" ht="12.75">
      <c r="A18" s="2">
        <v>14</v>
      </c>
      <c r="B18" s="2">
        <f t="shared" si="0"/>
        <v>62</v>
      </c>
      <c r="C18" s="2">
        <v>6776</v>
      </c>
      <c r="D18" t="s">
        <v>353</v>
      </c>
      <c r="H18" s="2">
        <v>31</v>
      </c>
      <c r="I18" s="2">
        <v>31</v>
      </c>
      <c r="J18" s="2"/>
    </row>
    <row r="19" spans="1:10" ht="12.75">
      <c r="A19" s="2">
        <v>15</v>
      </c>
      <c r="B19" s="2">
        <f t="shared" si="0"/>
        <v>53</v>
      </c>
      <c r="C19" s="2">
        <v>6241</v>
      </c>
      <c r="D19" s="1" t="s">
        <v>356</v>
      </c>
      <c r="H19" s="2">
        <v>53</v>
      </c>
      <c r="J19" s="2"/>
    </row>
    <row r="20" spans="2:10" ht="12.75">
      <c r="B20" s="2">
        <f t="shared" si="0"/>
        <v>42</v>
      </c>
      <c r="C20" s="2">
        <v>6751</v>
      </c>
      <c r="D20" s="1" t="s">
        <v>261</v>
      </c>
      <c r="E20" s="2">
        <v>42</v>
      </c>
      <c r="J20" s="2"/>
    </row>
    <row r="21" spans="2:10" ht="12.75">
      <c r="B21" s="2">
        <f t="shared" si="0"/>
        <v>42</v>
      </c>
      <c r="C21" s="2">
        <v>6999</v>
      </c>
      <c r="D21" s="1" t="s">
        <v>262</v>
      </c>
      <c r="E21" s="2">
        <v>42</v>
      </c>
      <c r="J21" s="2"/>
    </row>
    <row r="22" spans="2:5" ht="12.75">
      <c r="B22" s="2">
        <f t="shared" si="0"/>
        <v>31</v>
      </c>
      <c r="C22" s="2">
        <v>607</v>
      </c>
      <c r="D22" s="1" t="s">
        <v>260</v>
      </c>
      <c r="E22" s="2">
        <v>31</v>
      </c>
    </row>
    <row r="23" spans="2:10" ht="12.75">
      <c r="B23" s="2">
        <f t="shared" si="0"/>
        <v>31</v>
      </c>
      <c r="C23" s="2">
        <v>600</v>
      </c>
      <c r="D23" s="1" t="s">
        <v>259</v>
      </c>
      <c r="E23" s="2">
        <v>31</v>
      </c>
      <c r="J23" s="2"/>
    </row>
    <row r="24" spans="3:6" ht="12.75">
      <c r="C24" s="10" t="s">
        <v>24</v>
      </c>
      <c r="D24" s="10"/>
      <c r="E24" s="10"/>
      <c r="F24" s="10"/>
    </row>
  </sheetData>
  <sheetProtection/>
  <mergeCells count="4">
    <mergeCell ref="C24:F24"/>
    <mergeCell ref="A1:K1"/>
    <mergeCell ref="A2:K2"/>
    <mergeCell ref="E3:K3"/>
  </mergeCells>
  <printOptions/>
  <pageMargins left="0.25" right="0.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NHRA</dc:creator>
  <cp:keywords/>
  <dc:description/>
  <cp:lastModifiedBy>Julieanne Gee</cp:lastModifiedBy>
  <cp:lastPrinted>2013-09-24T19:23:09Z</cp:lastPrinted>
  <dcterms:created xsi:type="dcterms:W3CDTF">2003-07-18T22:10:11Z</dcterms:created>
  <dcterms:modified xsi:type="dcterms:W3CDTF">2013-09-24T20:26:48Z</dcterms:modified>
  <cp:category/>
  <cp:version/>
  <cp:contentType/>
  <cp:contentStatus/>
</cp:coreProperties>
</file>